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sz val="14"/>
    </font>
    <font>
      <name val="Calibri"/>
      <color rgb="005B6475"/>
    </font>
    <font>
      <name val="Calibri"/>
      <b val="1"/>
    </font>
    <font>
      <name val="Calibri"/>
      <b val="1"/>
      <color rgb="00FFFFFF"/>
    </font>
    <font>
      <name val="Calibri"/>
    </font>
    <font>
      <name val="Calibri"/>
      <color rgb="001F4FB4"/>
    </font>
  </fonts>
  <fills count="6">
    <fill>
      <patternFill/>
    </fill>
    <fill>
      <patternFill patternType="gray125"/>
    </fill>
    <fill>
      <patternFill patternType="solid">
        <fgColor rgb="0016213A"/>
      </patternFill>
    </fill>
    <fill>
      <patternFill patternType="solid">
        <fgColor rgb="00DCE3ED"/>
      </patternFill>
    </fill>
    <fill>
      <patternFill patternType="solid">
        <fgColor rgb="00FFF2CC"/>
      </patternFill>
    </fill>
    <fill>
      <patternFill patternType="solid">
        <fgColor rgb="00EFF3F8"/>
      </patternFill>
    </fill>
  </fills>
  <borders count="2">
    <border>
      <left/>
      <right/>
      <top/>
      <bottom/>
      <diagonal/>
    </border>
    <border>
      <left style="thin">
        <color rgb="009AA3B2"/>
      </left>
      <right style="thin">
        <color rgb="009AA3B2"/>
      </right>
      <top style="thin">
        <color rgb="009AA3B2"/>
      </top>
      <bottom style="thin">
        <color rgb="009AA3B2"/>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1" fontId="3" fillId="5" borderId="1" pivotButton="0" quotePrefix="0" xfId="0"/>
    <xf numFmtId="1" fontId="5" fillId="5" borderId="1" pivotButton="0" quotePrefix="0" xfId="0"/>
    <xf numFmtId="0" fontId="4" fillId="2" borderId="1" applyAlignment="1" pivotButton="0" quotePrefix="0" xfId="0">
      <alignment vertical="center" wrapText="1"/>
    </xf>
    <xf numFmtId="0" fontId="4" fillId="2" borderId="1" applyAlignment="1" pivotButton="0" quotePrefix="0" xfId="0">
      <alignment horizontal="center" vertical="center" wrapText="1"/>
    </xf>
    <xf numFmtId="0" fontId="3" fillId="3" borderId="1" pivotButton="0" quotePrefix="0" xfId="0"/>
    <xf numFmtId="0" fontId="0" fillId="3" borderId="1" pivotButton="0" quotePrefix="0" xfId="0"/>
    <xf numFmtId="0" fontId="5" fillId="0" borderId="1" applyAlignment="1" pivotButton="0" quotePrefix="0" xfId="0">
      <alignment vertical="top" wrapText="1"/>
    </xf>
    <xf numFmtId="0" fontId="6" fillId="4" borderId="1" applyAlignment="1" pivotButton="0" quotePrefix="0" xfId="0">
      <alignment horizontal="center" vertical="center"/>
    </xf>
    <xf numFmtId="0" fontId="6" fillId="4" borderId="1" pivotButton="0" quotePrefix="0" xfId="0"/>
  </cellXfs>
  <cellStyles count="1">
    <cellStyle name="Normal" xfId="0" builtinId="0" hidden="0"/>
  </cellStyles>
  <dxfs count="1">
    <dxf>
      <font>
        <name val="Calibri"/>
        <b val="1"/>
        <color rgb="00C0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E93"/>
  <sheetViews>
    <sheetView showGridLines="0" workbookViewId="0">
      <selection activeCell="A1" sqref="A1"/>
    </sheetView>
  </sheetViews>
  <sheetFormatPr baseColWidth="8" defaultRowHeight="15"/>
  <cols>
    <col width="2" customWidth="1" min="1" max="1"/>
    <col width="6" customWidth="1" min="2" max="2"/>
    <col width="110" customWidth="1" min="3" max="3"/>
    <col width="12" customWidth="1" min="4" max="4"/>
    <col width="40" customWidth="1" min="5" max="5"/>
  </cols>
  <sheetData>
    <row r="1" ht="6" customHeight="1"/>
    <row r="2">
      <c r="B2" s="1" t="inlineStr">
        <is>
          <t>Real Estate Appraisal: the reviewer's checklist</t>
        </is>
      </c>
    </row>
    <row r="3">
      <c r="B3" s="2" t="inlineStr">
        <is>
          <t>Julian R. Sterling. julianrsterling.com/appraisal. One line per item, in the order a reviewer reads a report. Answer Yes, No or NA in the yellow cell; write what you found in the note.</t>
        </is>
      </c>
    </row>
    <row r="5">
      <c r="C5" s="3" t="inlineStr">
        <is>
          <t>Items</t>
        </is>
      </c>
      <c r="D5" s="4">
        <f>73</f>
        <v/>
      </c>
    </row>
    <row r="6">
      <c r="C6" s="3" t="inlineStr">
        <is>
          <t>Answered</t>
        </is>
      </c>
      <c r="D6" s="4">
        <f>COUNTIF(D13:D93,"Yes")+COUNTIF(D13:D93,"No")+COUNTIF(D13:D93,"NA")</f>
        <v/>
      </c>
    </row>
    <row r="7">
      <c r="C7" s="3" t="inlineStr">
        <is>
          <t>Yes</t>
        </is>
      </c>
      <c r="D7" s="5">
        <f>COUNTIF(D13:D93,"Yes")</f>
        <v/>
      </c>
    </row>
    <row r="8">
      <c r="C8" s="3" t="inlineStr">
        <is>
          <t>No</t>
        </is>
      </c>
      <c r="D8" s="5">
        <f>COUNTIF(D13:D93,"No")</f>
        <v/>
      </c>
    </row>
    <row r="9">
      <c r="C9" s="3" t="inlineStr">
        <is>
          <t>Not applicable</t>
        </is>
      </c>
      <c r="D9" s="5">
        <f>COUNTIF(D13:D93,"NA")</f>
        <v/>
      </c>
    </row>
    <row r="11" ht="22" customHeight="1">
      <c r="B11" s="6" t="inlineStr">
        <is>
          <t>#</t>
        </is>
      </c>
      <c r="C11" s="7" t="inlineStr">
        <is>
          <t>Item</t>
        </is>
      </c>
      <c r="D11" s="7" t="inlineStr">
        <is>
          <t>Answer</t>
        </is>
      </c>
      <c r="E11" s="7" t="inlineStr">
        <is>
          <t>Note</t>
        </is>
      </c>
    </row>
    <row r="12">
      <c r="B12" s="8" t="inlineStr">
        <is>
          <t>Assignment and premise</t>
        </is>
      </c>
      <c r="C12" s="9" t="n"/>
      <c r="D12" s="9" t="n"/>
      <c r="E12" s="9" t="n"/>
    </row>
    <row r="13">
      <c r="B13" s="10" t="inlineStr">
        <is>
          <t>Confirm the client and the intended users named in the report, and that you are one of them.</t>
        </is>
      </c>
      <c r="D13" s="11" t="n"/>
      <c r="E13" s="12" t="n"/>
    </row>
    <row r="14">
      <c r="B14" s="10" t="inlineStr">
        <is>
          <t>Confirm the intended use matches the loan or decision in front of you.</t>
        </is>
      </c>
      <c r="D14" s="11" t="n"/>
      <c r="E14" s="12" t="n"/>
    </row>
    <row r="15">
      <c r="B15" s="10" t="inlineStr">
        <is>
          <t>Confirm the interest appraised (fee simple, leased fee, leasehold) fits the property and the loan.</t>
        </is>
      </c>
      <c r="D15" s="11" t="n"/>
      <c r="E15" s="12" t="n"/>
    </row>
    <row r="16">
      <c r="B16" s="10" t="inlineStr">
        <is>
          <t>Read the value premise: as is, as complete, as stabilized, and the date each one carries.</t>
        </is>
      </c>
      <c r="D16" s="11" t="n"/>
      <c r="E16" s="12" t="n"/>
    </row>
    <row r="17">
      <c r="B17" s="10" t="inlineStr">
        <is>
          <t>Read the effective date against the contract date, the inspection date and the report date.</t>
        </is>
      </c>
      <c r="D17" s="11" t="n"/>
      <c r="E17" s="12" t="n"/>
    </row>
    <row r="18">
      <c r="B18" s="10" t="inlineStr">
        <is>
          <t>List every extraordinary assumption and hypothetical condition and ask what the value is without it.</t>
        </is>
      </c>
      <c r="D18" s="11" t="n"/>
      <c r="E18" s="12" t="n"/>
    </row>
    <row r="19">
      <c r="B19" s="10" t="inlineStr">
        <is>
          <t>Check that the exposure time stated is consistent with the marketing evidence.</t>
        </is>
      </c>
      <c r="D19" s="11" t="n"/>
      <c r="E19" s="12" t="n"/>
    </row>
    <row r="20">
      <c r="B20" s="10" t="inlineStr">
        <is>
          <t>Check that the appraiser holds the credential the transaction requires and states no interest in the property.</t>
        </is>
      </c>
      <c r="D20" s="11" t="n"/>
      <c r="E20" s="12" t="n"/>
    </row>
    <row r="21">
      <c r="B21" s="8" t="inlineStr">
        <is>
          <t>Market</t>
        </is>
      </c>
      <c r="C21" s="9" t="n"/>
      <c r="D21" s="9" t="n"/>
      <c r="E21" s="9" t="n"/>
    </row>
    <row r="22">
      <c r="B22" s="10" t="inlineStr">
        <is>
          <t>Check the submarket boundaries against where the comparables and the rent comparables sit.</t>
        </is>
      </c>
      <c r="D22" s="11" t="n"/>
      <c r="E22" s="12" t="n"/>
    </row>
    <row r="23">
      <c r="B23" s="10" t="inlineStr">
        <is>
          <t>Compare the inventory, occupancy and pipeline figures with the sources the report cites.</t>
        </is>
      </c>
      <c r="D23" s="11" t="n"/>
      <c r="E23" s="12" t="n"/>
    </row>
    <row r="24">
      <c r="B24" s="10" t="inlineStr">
        <is>
          <t>Read the demand estimate and ask where the households come from.</t>
        </is>
      </c>
      <c r="D24" s="11" t="n"/>
      <c r="E24" s="12" t="n"/>
    </row>
    <row r="25">
      <c r="B25" s="10" t="inlineStr">
        <is>
          <t>Follow the vacancy path year by year and see whether the deliveries and the demand reproduce it.</t>
        </is>
      </c>
      <c r="D25" s="11" t="n"/>
      <c r="E25" s="12" t="n"/>
    </row>
    <row r="26">
      <c r="B26" s="10" t="inlineStr">
        <is>
          <t>Compare the rent growth applied in the DCF with the vacancy path and the trend rate.</t>
        </is>
      </c>
      <c r="D26" s="11" t="n"/>
      <c r="E26" s="12" t="n"/>
    </row>
    <row r="27">
      <c r="B27" s="10" t="inlineStr">
        <is>
          <t>Ask what happens to the value if the largest delivery slips or the largest employer leaves.</t>
        </is>
      </c>
      <c r="D27" s="11" t="n"/>
      <c r="E27" s="12" t="n"/>
    </row>
    <row r="28">
      <c r="B28" s="8" t="inlineStr">
        <is>
          <t>Income approach</t>
        </is>
      </c>
      <c r="C28" s="9" t="n"/>
      <c r="D28" s="9" t="n"/>
      <c r="E28" s="9" t="n"/>
    </row>
    <row r="29">
      <c r="B29" s="10" t="inlineStr">
        <is>
          <t>Check that the rent roll annualizes to the contract gross rent shown.</t>
        </is>
      </c>
      <c r="D29" s="11" t="n"/>
      <c r="E29" s="12" t="n"/>
    </row>
    <row r="30">
      <c r="B30" s="10" t="inlineStr">
        <is>
          <t>Check market rent against the rent comparables, unit type by unit type, per unit and per square foot.</t>
        </is>
      </c>
      <c r="D30" s="11" t="n"/>
      <c r="E30" s="12" t="n"/>
    </row>
    <row r="31">
      <c r="B31" s="10" t="inlineStr">
        <is>
          <t>Check that the vacancy and collection allowance is a market rate, not the physical vacancy of the day.</t>
        </is>
      </c>
      <c r="D31" s="11" t="n"/>
      <c r="E31" s="12" t="n"/>
    </row>
    <row r="32">
      <c r="B32" s="10" t="inlineStr">
        <is>
          <t>Recompute other income from the per-unit figure.</t>
        </is>
      </c>
      <c r="D32" s="11" t="n"/>
      <c r="E32" s="12" t="n"/>
    </row>
    <row r="33">
      <c r="B33" s="10" t="inlineStr">
        <is>
          <t>Compare each expense line with the owner's statement and ask for the reason behind every difference.</t>
        </is>
      </c>
      <c r="D33" s="11" t="n"/>
      <c r="E33" s="12" t="n"/>
    </row>
    <row r="34">
      <c r="B34" s="10" t="inlineStr">
        <is>
          <t>Confirm the taxes are set on the value or the price after reassessment, not on the old assessment.</t>
        </is>
      </c>
      <c r="D34" s="11" t="n"/>
      <c r="E34" s="12" t="n"/>
    </row>
    <row r="35">
      <c r="B35" s="10" t="inlineStr">
        <is>
          <t>Confirm the management fee is a market fee, not an affiliate's.</t>
        </is>
      </c>
      <c r="D35" s="11" t="n"/>
      <c r="E35" s="12" t="n"/>
    </row>
    <row r="36">
      <c r="B36" s="10" t="inlineStr">
        <is>
          <t>Confirm replacement reserves are inside the NOI and inside every cap rate the report extracts.</t>
        </is>
      </c>
      <c r="D36" s="11" t="n"/>
      <c r="E36" s="12" t="n"/>
    </row>
    <row r="37">
      <c r="B37" s="10" t="inlineStr">
        <is>
          <t>Recompute the NOI and the expense ratio from the lines.</t>
        </is>
      </c>
      <c r="D37" s="11" t="n"/>
      <c r="E37" s="12" t="n"/>
    </row>
    <row r="38">
      <c r="B38" s="10" t="inlineStr">
        <is>
          <t>Trace every cap rate comparable to its sale, its reported NOI and its restatement.</t>
        </is>
      </c>
      <c r="D38" s="11" t="n"/>
      <c r="E38" s="12" t="n"/>
    </row>
    <row r="39">
      <c r="B39" s="10" t="inlineStr">
        <is>
          <t>Check that the cap rate is applied to the same kind of NOI it was extracted from.</t>
        </is>
      </c>
      <c r="D39" s="11" t="n"/>
      <c r="E39" s="12" t="n"/>
    </row>
    <row r="40">
      <c r="B40" s="10" t="inlineStr">
        <is>
          <t>Read the band of investment and the debt coverage rate as checks, not as the rate.</t>
        </is>
      </c>
      <c r="D40" s="11" t="n"/>
      <c r="E40" s="12" t="n"/>
    </row>
    <row r="41">
      <c r="B41" s="10" t="inlineStr">
        <is>
          <t>Recompute the as-is deductions and confirm they are taken from the value, not from the NOI.</t>
        </is>
      </c>
      <c r="D41" s="11" t="n"/>
      <c r="E41" s="12" t="n"/>
    </row>
    <row r="42">
      <c r="B42" s="10" t="inlineStr">
        <is>
          <t>Check the DCF year 1 against the direct capitalization NOI and read the reason for the difference.</t>
        </is>
      </c>
      <c r="D42" s="11" t="n"/>
      <c r="E42" s="12" t="n"/>
    </row>
    <row r="43">
      <c r="B43" s="10" t="inlineStr">
        <is>
          <t>Compare the terminal cap rate with the going-in rate and ask why the spread is what it is.</t>
        </is>
      </c>
      <c r="D43" s="11" t="n"/>
      <c r="E43" s="12" t="n"/>
    </row>
    <row r="44">
      <c r="B44" s="10" t="inlineStr">
        <is>
          <t>Compare the discount rate with the cap rate plus growth and with investor surveys.</t>
        </is>
      </c>
      <c r="D44" s="11" t="n"/>
      <c r="E44" s="12" t="n"/>
    </row>
    <row r="45">
      <c r="B45" s="10" t="inlineStr">
        <is>
          <t>Read the share of the DCF value that is the reversion.</t>
        </is>
      </c>
      <c r="D45" s="11" t="n"/>
      <c r="E45" s="12" t="n"/>
    </row>
    <row r="46">
      <c r="B46" s="10" t="inlineStr">
        <is>
          <t>Confirm the roofs and other capital items sit in the year they will be spent.</t>
        </is>
      </c>
      <c r="D46" s="11" t="n"/>
      <c r="E46" s="12" t="n"/>
    </row>
    <row r="47">
      <c r="B47" s="8" t="inlineStr">
        <is>
          <t>Sales comparison</t>
        </is>
      </c>
      <c r="C47" s="9" t="n"/>
      <c r="D47" s="9" t="n"/>
      <c r="E47" s="9" t="n"/>
    </row>
    <row r="48">
      <c r="B48" s="10" t="inlineStr">
        <is>
          <t>Confirm every comparable is in the subject's market or adjusted for being outside it.</t>
        </is>
      </c>
      <c r="D48" s="11" t="n"/>
      <c r="E48" s="12" t="n"/>
    </row>
    <row r="49">
      <c r="B49" s="10" t="inlineStr">
        <is>
          <t>Check every sale date against the effective date and the market conditions rate applied.</t>
        </is>
      </c>
      <c r="D49" s="11" t="n"/>
      <c r="E49" s="12" t="n"/>
    </row>
    <row r="50">
      <c r="B50" s="10" t="inlineStr">
        <is>
          <t>Trace the transactional adjustments (financing, conditions of sale, expenditures after sale) to the deal terms.</t>
        </is>
      </c>
      <c r="D50" s="11" t="n"/>
      <c r="E50" s="12" t="n"/>
    </row>
    <row r="51">
      <c r="B51" s="10" t="inlineStr">
        <is>
          <t>Confirm the adjustments run in sequence: transactional first, then market conditions, then property.</t>
        </is>
      </c>
      <c r="D51" s="11" t="n"/>
      <c r="E51" s="12" t="n"/>
    </row>
    <row r="52">
      <c r="B52" s="10" t="inlineStr">
        <is>
          <t>Ask for the pair behind every quantitative adjustment.</t>
        </is>
      </c>
      <c r="D52" s="11" t="n"/>
      <c r="E52" s="12" t="n"/>
    </row>
    <row r="53">
      <c r="B53" s="10" t="inlineStr">
        <is>
          <t>Recompute the adjusted price per unit for at least two comparables.</t>
        </is>
      </c>
      <c r="D53" s="11" t="n"/>
      <c r="E53" s="12" t="n"/>
    </row>
    <row r="54">
      <c r="B54" s="10" t="inlineStr">
        <is>
          <t>Read the gross and net adjustment percentages and the weight given to each sale.</t>
        </is>
      </c>
      <c r="D54" s="11" t="n"/>
      <c r="E54" s="12" t="n"/>
    </row>
    <row r="55">
      <c r="B55" s="10" t="inlineStr">
        <is>
          <t>Check that the concluded price per unit sits inside the adjusted range and near the sales with the smallest gross adjustment.</t>
        </is>
      </c>
      <c r="D55" s="11" t="n"/>
      <c r="E55" s="12" t="n"/>
    </row>
    <row r="56">
      <c r="B56" s="10" t="inlineStr">
        <is>
          <t>Check the EGI multiplier and the price per square foot as cross-checks on the conclusion.</t>
        </is>
      </c>
      <c r="D56" s="11" t="n"/>
      <c r="E56" s="12" t="n"/>
    </row>
    <row r="57">
      <c r="B57" s="10" t="inlineStr">
        <is>
          <t>Confirm the deferred maintenance is deducted once, in the as-is indication.</t>
        </is>
      </c>
      <c r="D57" s="11" t="n"/>
      <c r="E57" s="12" t="n"/>
    </row>
    <row r="58">
      <c r="B58" s="8" t="inlineStr">
        <is>
          <t>Cost approach</t>
        </is>
      </c>
      <c r="C58" s="9" t="n"/>
      <c r="D58" s="9" t="n"/>
      <c r="E58" s="9" t="n"/>
    </row>
    <row r="59">
      <c r="B59" s="10" t="inlineStr">
        <is>
          <t>Trace the land value to land sales priced the way this market prices land.</t>
        </is>
      </c>
      <c r="D59" s="11" t="n"/>
      <c r="E59" s="12" t="n"/>
    </row>
    <row r="60">
      <c r="B60" s="10" t="inlineStr">
        <is>
          <t>Confirm replacement cost, not reproduction cost, and the cost service and date.</t>
        </is>
      </c>
      <c r="D60" s="11" t="n"/>
      <c r="E60" s="12" t="n"/>
    </row>
    <row r="61">
      <c r="B61" s="10" t="inlineStr">
        <is>
          <t>Recompute cost new from the square footage, the indirect costs and the incentive.</t>
        </is>
      </c>
      <c r="D61" s="11" t="n"/>
      <c r="E61" s="12" t="n"/>
    </row>
    <row r="62">
      <c r="B62" s="10" t="inlineStr">
        <is>
          <t>Read the effective age against the actual age and ask what supports the difference.</t>
        </is>
      </c>
      <c r="D62" s="11" t="n"/>
      <c r="E62" s="12" t="n"/>
    </row>
    <row r="63">
      <c r="B63" s="10" t="inlineStr">
        <is>
          <t>Compare the age-life percentage with the market extraction from at least two sales.</t>
        </is>
      </c>
      <c r="D63" s="11" t="n"/>
      <c r="E63" s="12" t="n"/>
    </row>
    <row r="64">
      <c r="B64" s="10" t="inlineStr">
        <is>
          <t>Check that curable items are deducted before the age-life percentage is applied.</t>
        </is>
      </c>
      <c r="D64" s="11" t="n"/>
      <c r="E64" s="12" t="n"/>
    </row>
    <row r="65">
      <c r="B65" s="10" t="inlineStr">
        <is>
          <t>Read the functional obsolescence and its capitalization rate.</t>
        </is>
      </c>
      <c r="D65" s="11" t="n"/>
      <c r="E65" s="12" t="n"/>
    </row>
    <row r="66">
      <c r="B66" s="10" t="inlineStr">
        <is>
          <t>Ask what test found no external obsolescence.</t>
        </is>
      </c>
      <c r="D66" s="11" t="n"/>
      <c r="E66" s="12" t="n"/>
    </row>
    <row r="67">
      <c r="B67" s="10" t="inlineStr">
        <is>
          <t>Compare the cost indication with the other two and read the weight it receives.</t>
        </is>
      </c>
      <c r="D67" s="11" t="n"/>
      <c r="E67" s="12" t="n"/>
    </row>
    <row r="68">
      <c r="B68" s="8" t="inlineStr">
        <is>
          <t>Reconciliation</t>
        </is>
      </c>
      <c r="C68" s="9" t="n"/>
      <c r="D68" s="9" t="n"/>
      <c r="E68" s="9" t="n"/>
    </row>
    <row r="69">
      <c r="B69" s="10" t="inlineStr">
        <is>
          <t>List the three indications, the spread and the spread as a share of the final value.</t>
        </is>
      </c>
      <c r="D69" s="11" t="n"/>
      <c r="E69" s="12" t="n"/>
    </row>
    <row r="70">
      <c r="B70" s="10" t="inlineStr">
        <is>
          <t>Read the reasoning for the weights and confirm it fits the property and the buyer.</t>
        </is>
      </c>
      <c r="D70" s="11" t="n"/>
      <c r="E70" s="12" t="n"/>
    </row>
    <row r="71">
      <c r="B71" s="10" t="inlineStr">
        <is>
          <t>Confirm the final value sits inside the range of the indications.</t>
        </is>
      </c>
      <c r="D71" s="11" t="n"/>
      <c r="E71" s="12" t="n"/>
    </row>
    <row r="72">
      <c r="B72" s="10" t="inlineStr">
        <is>
          <t>Check the rounding step and that no false precision appears in the letter of transmittal.</t>
        </is>
      </c>
      <c r="D72" s="11" t="n"/>
      <c r="E72" s="12" t="n"/>
    </row>
    <row r="73">
      <c r="B73" s="10" t="inlineStr">
        <is>
          <t>Confirm the as-stabilized value equals the as-is value plus the deductions, rounded.</t>
        </is>
      </c>
      <c r="D73" s="11" t="n"/>
      <c r="E73" s="12" t="n"/>
    </row>
    <row r="74">
      <c r="B74" s="8" t="inlineStr">
        <is>
          <t>Price against value</t>
        </is>
      </c>
      <c r="C74" s="9" t="n"/>
      <c r="D74" s="9" t="n"/>
      <c r="E74" s="9" t="n"/>
    </row>
    <row r="75">
      <c r="B75" s="10" t="inlineStr">
        <is>
          <t>Confirm the report analyzes the contract, the listing history and the prior sales as the standards require.</t>
        </is>
      </c>
      <c r="D75" s="11" t="n"/>
      <c r="E75" s="12" t="n"/>
    </row>
    <row r="76">
      <c r="B76" s="10" t="inlineStr">
        <is>
          <t>Strip the seller concessions from the price before comparing it with the value.</t>
        </is>
      </c>
      <c r="D76" s="11" t="n"/>
      <c r="E76" s="12" t="n"/>
    </row>
    <row r="77">
      <c r="B77" s="10" t="inlineStr">
        <is>
          <t>Compute the cash equivalency of any assumed or seller financing.</t>
        </is>
      </c>
      <c r="D77" s="11" t="n"/>
      <c r="E77" s="12" t="n"/>
    </row>
    <row r="78">
      <c r="B78" s="10" t="inlineStr">
        <is>
          <t>Measure the date lag: the paired resale rate against the rate applied, over the comparables' average age.</t>
        </is>
      </c>
      <c r="D78" s="11" t="n"/>
      <c r="E78" s="12" t="n"/>
    </row>
    <row r="79">
      <c r="B79" s="10" t="inlineStr">
        <is>
          <t>Separate the buyer's own NOI, information and portfolio effects from market value.</t>
        </is>
      </c>
      <c r="D79" s="11" t="n"/>
      <c r="E79" s="12" t="n"/>
    </row>
    <row r="80">
      <c r="B80" s="10" t="inlineStr">
        <is>
          <t>Read the cover bid: a second bidder near the price is evidence about the market, not about the appraisal.</t>
        </is>
      </c>
      <c r="D80" s="11" t="n"/>
      <c r="E80" s="12" t="n"/>
    </row>
    <row r="81">
      <c r="B81" s="10" t="inlineStr">
        <is>
          <t>Write down the residual and compare it with the rounding step before calling it an error.</t>
        </is>
      </c>
      <c r="D81" s="11" t="n"/>
      <c r="E81" s="12" t="n"/>
    </row>
    <row r="82">
      <c r="B82" s="8" t="inlineStr">
        <is>
          <t>Residential</t>
        </is>
      </c>
      <c r="C82" s="9" t="n"/>
      <c r="D82" s="9" t="n"/>
      <c r="E82" s="9" t="n"/>
    </row>
    <row r="83">
      <c r="B83" s="10" t="inlineStr">
        <is>
          <t>Check the comparables' distance, dates and sizes against the subject.</t>
        </is>
      </c>
      <c r="D83" s="11" t="n"/>
      <c r="E83" s="12" t="n"/>
    </row>
    <row r="84">
      <c r="B84" s="10" t="inlineStr">
        <is>
          <t>Recompute each adjustment from the stated rate and the difference in the feature.</t>
        </is>
      </c>
      <c r="D84" s="11" t="n"/>
      <c r="E84" s="12" t="n"/>
    </row>
    <row r="85">
      <c r="B85" s="10" t="inlineStr">
        <is>
          <t>Confirm the opinion sits inside the adjusted range and read the weighting.</t>
        </is>
      </c>
      <c r="D85" s="11" t="n"/>
      <c r="E85" s="12" t="n"/>
    </row>
    <row r="86">
      <c r="B86" s="10" t="inlineStr">
        <is>
          <t>Compute the gap, the loan on the lesser of opinion and price, and the extra cash.</t>
        </is>
      </c>
      <c r="D86" s="11" t="n"/>
      <c r="E86" s="12" t="n"/>
    </row>
    <row r="87">
      <c r="B87" s="10" t="inlineStr">
        <is>
          <t>Confirm the reconsideration of value process was offered and answered in writing.</t>
        </is>
      </c>
      <c r="D87" s="11" t="n"/>
      <c r="E87" s="12" t="n"/>
    </row>
    <row r="88">
      <c r="B88" s="8" t="inlineStr">
        <is>
          <t>Report form</t>
        </is>
      </c>
      <c r="C88" s="9" t="n"/>
      <c r="D88" s="9" t="n"/>
      <c r="E88" s="9" t="n"/>
    </row>
    <row r="89">
      <c r="B89" s="10" t="inlineStr">
        <is>
          <t>Confirm the certification is signed and states the standards edition in effect.</t>
        </is>
      </c>
      <c r="D89" s="11" t="n"/>
      <c r="E89" s="12" t="n"/>
    </row>
    <row r="90">
      <c r="B90" s="10" t="inlineStr">
        <is>
          <t>Confirm the assumptions and limiting conditions do not contradict the value premise.</t>
        </is>
      </c>
      <c r="D90" s="11" t="n"/>
      <c r="E90" s="12" t="n"/>
    </row>
    <row r="91">
      <c r="B91" s="10" t="inlineStr">
        <is>
          <t>Confirm the scope of work describes what was inspected and what was not.</t>
        </is>
      </c>
      <c r="D91" s="11" t="n"/>
      <c r="E91" s="12" t="n"/>
    </row>
    <row r="92">
      <c r="B92" s="10" t="inlineStr">
        <is>
          <t>Check that every figure in the summary matches the body of the report.</t>
        </is>
      </c>
      <c r="D92" s="11" t="n"/>
      <c r="E92" s="12" t="n"/>
    </row>
    <row r="93">
      <c r="B93" s="10" t="inlineStr">
        <is>
          <t>Check the addenda for the rent roll, the operating statements, the comparable data sheets and the maps.</t>
        </is>
      </c>
      <c r="D93" s="11" t="n"/>
      <c r="E93" s="12" t="n"/>
    </row>
  </sheetData>
  <conditionalFormatting sqref="D13:D93">
    <cfRule type="cellIs" priority="1" operator="equal" dxfId="0">
      <formula>"No"</formula>
    </cfRule>
  </conditionalFormatting>
  <dataValidations count="1">
    <dataValidation sqref="D13 D14 D15 D16 D17 D18 D19 D20 D22 D23 D24 D25 D26 D27 D29 D30 D31 D32 D33 D34 D35 D36 D37 D38 D39 D40 D41 D42 D43 D44 D45 D46 D48 D49 D50 D51 D52 D53 D54 D55 D56 D57 D59 D60 D61 D62 D63 D64 D65 D66 D67 D69 D70 D71 D72 D73 D75 D76 D77 D78 D79 D80 D81 D83 D84 D85 D86 D87 D89 D90 D91 D92 D93" showDropDown="0" showInputMessage="0" showErrorMessage="0" allowBlank="1" type="list">
      <formula1>"Yes,No,NA"</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2026-09-25T20:28:00Z</dcterms:created>
  <dcterms:modified xmlns:dcterms="http://purl.org/dc/terms/" xmlns:xsi="http://www.w3.org/2001/XMLSchema-instance" xsi:type="dcterms:W3CDTF">2026-09-25T20:28:00Z</dcterms:modified>
</cp:coreProperties>
</file>