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<sst xmlns="http://schemas.openxmlformats.org/spreadsheetml/2006/main" count="240" uniqueCount="112">
  <si>
    <t xml:space="preserve">Forty questions on Capital Markets</t>
  </si>
  <si>
    <t xml:space="preserve">Answer in the yellow column of sheet 1. Numbers as numbers, in the unit the question asks for (a multiple as 6.41, a percentage as 34.38).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</si>
  <si>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</si>
  <si>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</si>
  <si>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curve and the concession (chapters 1 to 4), the bond's bill and the other currency (5 to 8), the placement (12 to 14), the allocation and the order book (9 and 18), the register (15 and 16),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</si>
  <si>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</si>
  <si>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</si>
  <si>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</si>
  <si>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</si>
  <si>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</si>
  <si>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</si>
  <si>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Curve and concession (ch. 1-4)</t>
  </si>
  <si>
    <t xml:space="preserve">2. The bond's bill (ch. 5-8)</t>
  </si>
  <si>
    <t xml:space="preserve">3. The placement (ch. 12-14)</t>
  </si>
  <si>
    <t xml:space="preserve">4. Allocation and the book (ch. 9, 18)</t>
  </si>
  <si>
    <t xml:space="preserve">5. The register (ch. 15-16)</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</si>
  <si>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</si>
  <si>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</si>
  <si>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</si>
  <si>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</si>
  <si>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</si>
  <si>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</si>
  <si>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</si>
  <si>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</si>
  <si>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2: the fair value at seven years, linear in maturity, basis points, two decimals?</t>
  </si>
  <si>
    <t xml:space="preserve">Chapter 2: the concession under the logarithmic reading, basis points, two decimals?</t>
  </si>
  <si>
    <t xml:space="preserve">Chapter 2: the convention the syndicate declared, linear in maturity, gives  A) The highest fair value and the lowest concession  B) The lowest fair value and so the highest concession  C) The median of the four  D) The only reading that passes through all three bonds</t>
  </si>
  <si>
    <t xml:space="preserve">Chapter 2: the span of the four fair values, basis points, two decimals?</t>
  </si>
  <si>
    <t xml:space="preserve">Chapter 7: the annuity factor over seven years at the reoffer yield, five decimals?</t>
  </si>
  <si>
    <t xml:space="preserve">Chapter 7: the present value of one basis point on EUR 500,000,000, to the euro?</t>
  </si>
  <si>
    <t xml:space="preserve">Chapter 4: the share of the linear concession given back on the first day, per cent, two decimals?</t>
  </si>
  <si>
    <t xml:space="preserve">Chapter 2: least squares differs from the other three conventions because  A) It works in the logarithm of maturity  B) It passes through none of the three quotations  C) It ignores the nearest bond  D) It always gives a negative concession</t>
  </si>
  <si>
    <t xml:space="preserve">Chapter 7: the total cost of the bond, to the euro?</t>
  </si>
  <si>
    <t xml:space="preserve">Chapter 7: the uninvoiced share of that total, per cent, two decimals?</t>
  </si>
  <si>
    <t xml:space="preserve">Chapter 7: the concession at which the uninvoiced cost equals the fee and the expenses together, basis points, two decimals?</t>
  </si>
  <si>
    <t xml:space="preserve">Chapter 7 (revised): the two thresholds, 5.90 and 7.99 basis points, sit  A) Inside the 8 to 12 bp of 2022 and 2023  B) Both below that range  C) One inside it and one below  D) Both above it</t>
  </si>
  <si>
    <t xml:space="preserve">Chapter 16: what discounting at the annuity factor takes off the concession added up over seven years, to the euro?</t>
  </si>
  <si>
    <t xml:space="preserve">Chapter 5: the dollar tranche against the euro reoffer after the basis, basis points (negative if the dollar is cheaper)?</t>
  </si>
  <si>
    <t xml:space="preserve">Chapter 5: the cross-currency basis  A) Reverses the naive comparison  B) Widens a gap that was already reversed  C) Explains the whole reversal  D) Makes no difference</t>
  </si>
  <si>
    <t xml:space="preserve">Chapter 13: the discount against the thirty-day volume weighted average, per cent, two decimals?</t>
  </si>
  <si>
    <t xml:space="preserve">Chapter 13: the euro value of the span of the four references?</t>
  </si>
  <si>
    <t xml:space="preserve">Chapter 12: the price the same discount would have struck off the pre-leak close, EUR, four decimals?</t>
  </si>
  <si>
    <t xml:space="preserve">Chapter 12: the cost of the leak at a constant discount, to the euro?</t>
  </si>
  <si>
    <t xml:space="preserve">Chapter 12: the constant-share-count reading of the leak, 8,075,000,  A) Is the defensible one  B) Supposes the issuer would have sold the same shares 85 cents higher  C) Understates the cost  D) Leaves out the commission</t>
  </si>
  <si>
    <t xml:space="preserve">Chapter 14: the uninvoiced share of the placement's cost, per cent, two decimals?</t>
  </si>
  <si>
    <t xml:space="preserve">Chapter 14 (revised): the discount and the leak together as a multiple of the commission, two decimals?</t>
  </si>
  <si>
    <t xml:space="preserve">Chapter 9: the directed allocation to long-only asset managers, to the euro?</t>
  </si>
  <si>
    <t xml:space="preserve">Chapter 9: the share of the issue resold within thirty days under pro rata, per cent, two decimals?</t>
  </si>
  <si>
    <t xml:space="preserve">Chapter 9: the directed allocation moves first-day gain towards the two long-term categories by  A) 1,036,714  B) About 174,597  C) 47,938,616  D) Nothing</t>
  </si>
  <si>
    <t xml:space="preserve">Chapter 18: the upper bound on the book's real sensitivity, EUR a basis point, to the euro?</t>
  </si>
  <si>
    <t xml:space="preserve">Chapter 18: book elasticity is not a convention because  A) It is too small to matter  B) No second value is defensible: the book lost 100,000,000 at an unchanged spread  C) The syndicate chose it  D) A regulator sets it</t>
  </si>
  <si>
    <t xml:space="preserve">Chapter 16: the register row for the curve against which each currency's cost is measured, to the euro?</t>
  </si>
  <si>
    <t xml:space="preserve">Chapter 16: how many rows of the register are worth more than the fee of their own transaction?</t>
  </si>
  <si>
    <t xml:space="preserve">Chapter 16: the register carries no total row because  A) Its rows are not additive  B) The totals are confidential  C) The two transactions are in different currencies  D) A total would exceed the fees</t>
  </si>
  <si>
    <t xml:space="preserve">Chapter 15: the placement's cost per euro raised as a multiple of the bond's, two decimals?</t>
  </si>
  <si>
    <t xml:space="preserve">Chapter 16: the comparable-set row without the rounding, to the euro?</t>
  </si>
  <si>
    <t xml:space="preserve">Chapter 16: the interpolation row as a share of the bond commission, per cent, two decimals?</t>
  </si>
  <si>
    <t xml:space="preserve">Chapter 16: the smallest row of the register, duration approximation against exact repricing, to the euro?</t>
  </si>
  <si>
    <t xml:space="preserve">Case one: the hedge fund retention at which the directed allocation keeps no more paper than pro rata, per cent, two decimals?</t>
  </si>
  <si>
    <t xml:space="preserve">Case one: the gap between the allocations at the ADDED 50 per cent hedge fund retention, points, two decimals?</t>
  </si>
  <si>
    <t xml:space="preserve">Case two: the highest of the sixteen cost-per-euro ratios, two decimals?</t>
  </si>
  <si>
    <t xml:space="preserve">Case two: which convention moves the ratio more?  A) The placement reference, worth 15,675,000  B) The bond interpolation, worth 1,473,880  C) Both equally  D) Neither</t>
  </si>
  <si>
    <t xml:space="preserve">Case three: the whole central range of the study's commissions, 0.70 to 1.25 per cent, in euros on this placement?</t>
  </si>
  <si>
    <t xml:space="preserve">Case three: the drift in the reference during the soundings that costs as much as that whole range, cents, two decimals?</t>
  </si>
  <si>
    <t xml:space="preserve">Type</t>
  </si>
  <si>
    <t xml:space="preserve">Answer</t>
  </si>
  <si>
    <t xml:space="preserve">Tolerance</t>
  </si>
  <si>
    <t xml:space="preserve">Why</t>
  </si>
  <si>
    <t xml:space="preserve">num</t>
  </si>
  <si>
    <t xml:space="preserve">88 + (141 - 88) x (7 - 4.12) / (9.24 - 4.12) = 117.8125.</t>
  </si>
  <si>
    <t xml:space="preserve">122 less 122.78: on that reading the issuer printed inside its own curve.</t>
  </si>
  <si>
    <t xml:space="preserve">mcq</t>
  </si>
  <si>
    <t xml:space="preserve">B</t>
  </si>
  <si>
    <t xml:space="preserve">117.81 is the lowest of the four fair values, so 4.19 is the highest concession it could report.</t>
  </si>
  <si>
    <t xml:space="preserve">122.78 less 117.81; the four concessions span the same 4.97.</t>
  </si>
  <si>
    <t xml:space="preserve">(1 - 1.0432^-7) / 0.0432, the yield being 3.10 per cent of mid-swap plus 122 bp.</t>
  </si>
  <si>
    <t xml:space="preserve">500,000,000 / 10,000 x 5.931714.</t>
  </si>
  <si>
    <t xml:space="preserve">3.5 bp of tightening, 122 to 118.5, over 4.1875.</t>
  </si>
  <si>
    <t xml:space="preserve">It is a fit, not an interpolation: at 4.12 years it returns 88.13, not 88.</t>
  </si>
  <si>
    <t xml:space="preserve">Commission 1,750,000, expenses 620,000, concession 1,241,953.</t>
  </si>
  <si>
    <t xml:space="preserve">1,241,953 / 3,611,953.</t>
  </si>
  <si>
    <t xml:space="preserve">2,370,000 / 296,586.</t>
  </si>
  <si>
    <t xml:space="preserve">The second by 0.009 bp. The companion page used to say both fell inside the range.</t>
  </si>
  <si>
    <t xml:space="preserve">209,375 x 7 = 1,465,625, less 1,241,953.</t>
  </si>
  <si>
    <t xml:space="preserve">108 over dollar swaps, 90 after the -18 basis, against 122 over euro swaps.</t>
  </si>
  <si>
    <t xml:space="preserve">At a basis of zero the dollar is already 14 bp cheaper; 100 of the 118-point reversal is the two curves.</t>
  </si>
  <si>
    <t xml:space="preserve">(41.80 - 40.55) / 41.80.</t>
  </si>
  <si>
    <t xml:space="preserve">(43.45 - 41.80) x 9,500,000.</t>
  </si>
  <si>
    <t xml:space="preserve">43.45 x (1 - 4.8122 per cent).</t>
  </si>
  <si>
    <t xml:space="preserve">9,500,000 x (41.3591 - 40.55).</t>
  </si>
  <si>
    <t xml:space="preserve">A placement is sized in proceeds; it overstates the cost by 388,586.</t>
  </si>
  <si>
    <t xml:space="preserve">(19,475,000 + 7,686,414) / 31,398,889.</t>
  </si>
  <si>
    <t xml:space="preserve">27,161,414 / 4,237,475; the workbook note used to say six and a half.</t>
  </si>
  <si>
    <t xml:space="preserve">500,000,000 x 1,420,000,000 / 2,305,000,000 of served demand.</t>
  </si>
  <si>
    <t xml:space="preserve">Against 7.84 directed, on the declared retention rates.</t>
  </si>
  <si>
    <t xml:space="preserve">913,028 directed against 738,432 pro rata.</t>
  </si>
  <si>
    <t xml:space="preserve">(650,000,000 - 100,000,000) / 6.</t>
  </si>
  <si>
    <t xml:space="preserve">What can be said is one-sided: a bound, not a value.</t>
  </si>
  <si>
    <t xml:space="preserve">32 bp on 300,000,000 a year, 960,000, times the annuity factor.</t>
  </si>
  <si>
    <t xml:space="preserve">The reference choice (15,675,000) and the curve choice (5,694,445).</t>
  </si>
  <si>
    <t xml:space="preserve">A</t>
  </si>
  <si>
    <t xml:space="preserve">Some rows are costs, some attributions inside a total; the 17,148,880 the page used to print was two rows added.</t>
  </si>
  <si>
    <t xml:space="preserve">8.1508 per cent over 0.7224 per cent.</t>
  </si>
  <si>
    <t xml:space="preserve">0.0316 bp x 296,586; the book converts a rounded 0.03 and prints 8,898.</t>
  </si>
  <si>
    <t xml:space="preserve">1,473,879 / 1,750,000: just below the escalation line.</t>
  </si>
  <si>
    <t xml:space="preserve">1,036,714 less 1,035,381: the convexity.</t>
  </si>
  <si>
    <t xml:space="preserve">Above the insurers' 97: the direction of the finding survives any plausible rate.</t>
  </si>
  <si>
    <t xml:space="preserve">Against 9.59 at the declared 21 per cent.</t>
  </si>
  <si>
    <t xml:space="preserve">Close before the wall-crossing against the logarithmic reading; the lowest is 8.55.</t>
  </si>
  <si>
    <t xml:space="preserve">A span of 7.78 against 5.63: it sits in the denominator of a small number.</t>
  </si>
  <si>
    <t xml:space="preserve">385,225,000 x 0.55 per cent; the reference choice is 7.40 times it.</t>
  </si>
  <si>
    <t xml:space="preserve">2,118,738 / 385,225,000 x 42.60; Ardennes drifted 85 cents.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</si>
</sst>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8</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5</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41.75" hidden="false" customHeight="false" outlineLevel="0" collapsed="false">
      <c r="A4" s="5" t="n">
        <v>3</v>
      </c>
      <c r="B4" s="5" t="s">
        <v>11</v>
      </c>
      <c r="C4" s="6" t="s">
        <v>26</v>
      </c>
      <c r="D4" s="7"/>
      <c r="E4" s="5"/>
      <c r="F4" s="5" t="str">
        <f aca="false">IF(D4="","",IF(UPPER(TRIM(D4))='3. Marking'!D4,"Right","Wrong"))</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41.75" hidden="false" customHeight="false" outlineLevel="0" collapsed="false">
      <c r="A9" s="5" t="n">
        <v>8</v>
      </c>
      <c r="B9" s="5" t="s">
        <v>11</v>
      </c>
      <c r="C9" s="6" t="s">
        <v>31</v>
      </c>
      <c r="D9" s="7"/>
      <c r="E9" s="5"/>
      <c r="F9" s="5" t="str">
        <f aca="false">IF(D9="","",IF(UPPER(TRIM(D9))='3. Marking'!D9,"Right","Wrong"))</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28.3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IF(D13="","",IF(UPPER(TRIM(D13))='3. Marking'!D13,"Right","Wrong"))</f>
        <v/>
      </c>
    </row>
    <row r="14" customFormat="false" ht="28.3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12</v>
      </c>
      <c r="C16" s="6" t="s">
        <v>38</v>
      </c>
      <c r="D16" s="7"/>
      <c r="E16" s="5"/>
      <c r="F16" s="5" t="str">
        <f aca="false">IF(D16="","",IF(UPPER(TRIM(D16))='3. Marking'!D16,"Right","Wrong"))</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13</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IF(D26="","",IF(UPPER(TRIM(D26))='3. Marking'!D26,"Right","Wrong"))</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IF(D31="","",IF(UPPER(TRIM(D31))='3. Marking'!D31,"Right","Wrong"))</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IF(D39="","",IF(UPPER(TRIM(D39))='3. Marking'!D39,"Right","Wrong"))</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117.81</v>
      </c>
      <c r="E2" s="0" t="n">
        <v>0.005</v>
      </c>
      <c r="F2" s="8" t="s">
        <v>69</v>
      </c>
    </row>
    <row r="3" customFormat="false" ht="15" hidden="false" customHeight="false" outlineLevel="0" collapsed="false">
      <c r="A3" s="0" t="n">
        <v>2</v>
      </c>
      <c r="B3" s="0" t="s">
        <v>11</v>
      </c>
      <c r="C3" s="0" t="s">
        <v>68</v>
      </c>
      <c r="D3" s="0" t="n">
        <v>-0.78</v>
      </c>
      <c r="E3" s="0" t="n">
        <v>0.005</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4.97</v>
      </c>
      <c r="E5" s="0" t="n">
        <v>0.005</v>
      </c>
      <c r="F5" s="8" t="s">
        <v>74</v>
      </c>
    </row>
    <row r="6" customFormat="false" ht="15" hidden="false" customHeight="false" outlineLevel="0" collapsed="false">
      <c r="A6" s="0" t="n">
        <v>5</v>
      </c>
      <c r="B6" s="0" t="s">
        <v>11</v>
      </c>
      <c r="C6" s="0" t="s">
        <v>68</v>
      </c>
      <c r="D6" s="0" t="n">
        <v>5.93171</v>
      </c>
      <c r="E6" s="0" t="n">
        <v>5E-006</v>
      </c>
      <c r="F6" s="8" t="s">
        <v>75</v>
      </c>
    </row>
    <row r="7" customFormat="false" ht="15" hidden="false" customHeight="false" outlineLevel="0" collapsed="false">
      <c r="A7" s="0" t="n">
        <v>6</v>
      </c>
      <c r="B7" s="0" t="s">
        <v>11</v>
      </c>
      <c r="C7" s="0" t="s">
        <v>68</v>
      </c>
      <c r="D7" s="0" t="n">
        <v>296586</v>
      </c>
      <c r="E7" s="0" t="n">
        <v>1</v>
      </c>
      <c r="F7" s="8" t="s">
        <v>76</v>
      </c>
    </row>
    <row r="8" customFormat="false" ht="15" hidden="false" customHeight="false" outlineLevel="0" collapsed="false">
      <c r="A8" s="0" t="n">
        <v>7</v>
      </c>
      <c r="B8" s="0" t="s">
        <v>11</v>
      </c>
      <c r="C8" s="0" t="s">
        <v>68</v>
      </c>
      <c r="D8" s="0" t="n">
        <v>83.58</v>
      </c>
      <c r="E8" s="0" t="n">
        <v>0.005</v>
      </c>
      <c r="F8" s="8" t="s">
        <v>77</v>
      </c>
    </row>
    <row r="9" customFormat="false" ht="15" hidden="false" customHeight="false" outlineLevel="0" collapsed="false">
      <c r="A9" s="0" t="n">
        <v>8</v>
      </c>
      <c r="B9" s="0" t="s">
        <v>11</v>
      </c>
      <c r="C9" s="0" t="s">
        <v>71</v>
      </c>
      <c r="D9" s="0" t="s">
        <v>72</v>
      </c>
      <c r="F9" s="8" t="s">
        <v>78</v>
      </c>
    </row>
    <row r="10" customFormat="false" ht="15" hidden="false" customHeight="false" outlineLevel="0" collapsed="false">
      <c r="A10" s="0" t="n">
        <v>9</v>
      </c>
      <c r="B10" s="0" t="s">
        <v>12</v>
      </c>
      <c r="C10" s="0" t="s">
        <v>68</v>
      </c>
      <c r="D10" s="0" t="n">
        <v>3611953</v>
      </c>
      <c r="E10" s="0" t="n">
        <v>1</v>
      </c>
      <c r="F10" s="8" t="s">
        <v>79</v>
      </c>
    </row>
    <row r="11" customFormat="false" ht="15" hidden="false" customHeight="false" outlineLevel="0" collapsed="false">
      <c r="A11" s="0" t="n">
        <v>10</v>
      </c>
      <c r="B11" s="0" t="s">
        <v>12</v>
      </c>
      <c r="C11" s="0" t="s">
        <v>68</v>
      </c>
      <c r="D11" s="0" t="n">
        <v>34.38</v>
      </c>
      <c r="E11" s="0" t="n">
        <v>0.005</v>
      </c>
      <c r="F11" s="8" t="s">
        <v>80</v>
      </c>
    </row>
    <row r="12" customFormat="false" ht="15" hidden="false" customHeight="false" outlineLevel="0" collapsed="false">
      <c r="A12" s="0" t="n">
        <v>11</v>
      </c>
      <c r="B12" s="0" t="s">
        <v>12</v>
      </c>
      <c r="C12" s="0" t="s">
        <v>68</v>
      </c>
      <c r="D12" s="0" t="n">
        <v>7.99</v>
      </c>
      <c r="E12" s="0" t="n">
        <v>0.005</v>
      </c>
      <c r="F12" s="8" t="s">
        <v>81</v>
      </c>
    </row>
    <row r="13" customFormat="false" ht="15" hidden="false" customHeight="false" outlineLevel="0" collapsed="false">
      <c r="A13" s="0" t="n">
        <v>12</v>
      </c>
      <c r="B13" s="0" t="s">
        <v>12</v>
      </c>
      <c r="C13" s="0" t="s">
        <v>71</v>
      </c>
      <c r="D13" s="0" t="s">
        <v>72</v>
      </c>
      <c r="F13" s="8" t="s">
        <v>82</v>
      </c>
    </row>
    <row r="14" customFormat="false" ht="15" hidden="false" customHeight="false" outlineLevel="0" collapsed="false">
      <c r="A14" s="0" t="n">
        <v>13</v>
      </c>
      <c r="B14" s="0" t="s">
        <v>12</v>
      </c>
      <c r="C14" s="0" t="s">
        <v>68</v>
      </c>
      <c r="D14" s="0" t="n">
        <v>223672</v>
      </c>
      <c r="E14" s="0" t="n">
        <v>1</v>
      </c>
      <c r="F14" s="8" t="s">
        <v>83</v>
      </c>
    </row>
    <row r="15" customFormat="false" ht="15" hidden="false" customHeight="false" outlineLevel="0" collapsed="false">
      <c r="A15" s="0" t="n">
        <v>14</v>
      </c>
      <c r="B15" s="0" t="s">
        <v>12</v>
      </c>
      <c r="C15" s="0" t="s">
        <v>68</v>
      </c>
      <c r="D15" s="0" t="n">
        <v>-32</v>
      </c>
      <c r="E15" s="0" t="n">
        <v>0.5</v>
      </c>
      <c r="F15" s="8" t="s">
        <v>84</v>
      </c>
    </row>
    <row r="16" customFormat="false" ht="15" hidden="false" customHeight="false" outlineLevel="0" collapsed="false">
      <c r="A16" s="0" t="n">
        <v>15</v>
      </c>
      <c r="B16" s="0" t="s">
        <v>12</v>
      </c>
      <c r="C16" s="0" t="s">
        <v>71</v>
      </c>
      <c r="D16" s="0" t="s">
        <v>72</v>
      </c>
      <c r="F16" s="8" t="s">
        <v>85</v>
      </c>
    </row>
    <row r="17" customFormat="false" ht="15" hidden="false" customHeight="false" outlineLevel="0" collapsed="false">
      <c r="A17" s="0" t="n">
        <v>16</v>
      </c>
      <c r="B17" s="0" t="s">
        <v>13</v>
      </c>
      <c r="C17" s="0" t="s">
        <v>68</v>
      </c>
      <c r="D17" s="0" t="n">
        <v>2.99</v>
      </c>
      <c r="E17" s="0" t="n">
        <v>0.005</v>
      </c>
      <c r="F17" s="8" t="s">
        <v>86</v>
      </c>
    </row>
    <row r="18" customFormat="false" ht="15" hidden="false" customHeight="false" outlineLevel="0" collapsed="false">
      <c r="A18" s="0" t="n">
        <v>17</v>
      </c>
      <c r="B18" s="0" t="s">
        <v>13</v>
      </c>
      <c r="C18" s="0" t="s">
        <v>68</v>
      </c>
      <c r="D18" s="0" t="n">
        <v>15675000</v>
      </c>
      <c r="E18" s="0" t="n">
        <v>1</v>
      </c>
      <c r="F18" s="8" t="s">
        <v>87</v>
      </c>
    </row>
    <row r="19" customFormat="false" ht="15" hidden="false" customHeight="false" outlineLevel="0" collapsed="false">
      <c r="A19" s="0" t="n">
        <v>18</v>
      </c>
      <c r="B19" s="0" t="s">
        <v>13</v>
      </c>
      <c r="C19" s="0" t="s">
        <v>68</v>
      </c>
      <c r="D19" s="0" t="n">
        <v>41.3591</v>
      </c>
      <c r="E19" s="0" t="n">
        <v>5E-005</v>
      </c>
      <c r="F19" s="8" t="s">
        <v>88</v>
      </c>
    </row>
    <row r="20" customFormat="false" ht="15" hidden="false" customHeight="false" outlineLevel="0" collapsed="false">
      <c r="A20" s="0" t="n">
        <v>19</v>
      </c>
      <c r="B20" s="0" t="s">
        <v>13</v>
      </c>
      <c r="C20" s="0" t="s">
        <v>68</v>
      </c>
      <c r="D20" s="0" t="n">
        <v>7686414</v>
      </c>
      <c r="E20" s="0" t="n">
        <v>1</v>
      </c>
      <c r="F20" s="8" t="s">
        <v>89</v>
      </c>
    </row>
    <row r="21" customFormat="false" ht="15" hidden="false" customHeight="false" outlineLevel="0" collapsed="false">
      <c r="A21" s="0" t="n">
        <v>20</v>
      </c>
      <c r="B21" s="0" t="s">
        <v>13</v>
      </c>
      <c r="C21" s="0" t="s">
        <v>71</v>
      </c>
      <c r="D21" s="0" t="s">
        <v>72</v>
      </c>
      <c r="F21" s="8" t="s">
        <v>90</v>
      </c>
    </row>
    <row r="22" customFormat="false" ht="15" hidden="false" customHeight="false" outlineLevel="0" collapsed="false">
      <c r="A22" s="0" t="n">
        <v>21</v>
      </c>
      <c r="B22" s="0" t="s">
        <v>13</v>
      </c>
      <c r="C22" s="0" t="s">
        <v>68</v>
      </c>
      <c r="D22" s="0" t="n">
        <v>86.5</v>
      </c>
      <c r="E22" s="0" t="n">
        <v>0.005</v>
      </c>
      <c r="F22" s="8" t="s">
        <v>91</v>
      </c>
    </row>
    <row r="23" customFormat="false" ht="15" hidden="false" customHeight="false" outlineLevel="0" collapsed="false">
      <c r="A23" s="0" t="n">
        <v>22</v>
      </c>
      <c r="B23" s="0" t="s">
        <v>13</v>
      </c>
      <c r="C23" s="0" t="s">
        <v>68</v>
      </c>
      <c r="D23" s="0" t="n">
        <v>6.41</v>
      </c>
      <c r="E23" s="0" t="n">
        <v>0.005</v>
      </c>
      <c r="F23" s="8" t="s">
        <v>92</v>
      </c>
    </row>
    <row r="24" customFormat="false" ht="15" hidden="false" customHeight="false" outlineLevel="0" collapsed="false">
      <c r="A24" s="0" t="n">
        <v>23</v>
      </c>
      <c r="B24" s="0" t="s">
        <v>14</v>
      </c>
      <c r="C24" s="0" t="s">
        <v>68</v>
      </c>
      <c r="D24" s="0" t="n">
        <v>308026030</v>
      </c>
      <c r="E24" s="0" t="n">
        <v>1</v>
      </c>
      <c r="F24" s="8" t="s">
        <v>93</v>
      </c>
    </row>
    <row r="25" customFormat="false" ht="15" hidden="false" customHeight="false" outlineLevel="0" collapsed="false">
      <c r="A25" s="0" t="n">
        <v>24</v>
      </c>
      <c r="B25" s="0" t="s">
        <v>14</v>
      </c>
      <c r="C25" s="0" t="s">
        <v>68</v>
      </c>
      <c r="D25" s="0" t="n">
        <v>17.43</v>
      </c>
      <c r="E25" s="0" t="n">
        <v>0.005</v>
      </c>
      <c r="F25" s="8" t="s">
        <v>94</v>
      </c>
    </row>
    <row r="26" customFormat="false" ht="15" hidden="false" customHeight="false" outlineLevel="0" collapsed="false">
      <c r="A26" s="0" t="n">
        <v>25</v>
      </c>
      <c r="B26" s="0" t="s">
        <v>14</v>
      </c>
      <c r="C26" s="0" t="s">
        <v>71</v>
      </c>
      <c r="D26" s="0" t="s">
        <v>72</v>
      </c>
      <c r="F26" s="8" t="s">
        <v>95</v>
      </c>
    </row>
    <row r="27" customFormat="false" ht="15" hidden="false" customHeight="false" outlineLevel="0" collapsed="false">
      <c r="A27" s="0" t="n">
        <v>26</v>
      </c>
      <c r="B27" s="0" t="s">
        <v>14</v>
      </c>
      <c r="C27" s="0" t="s">
        <v>68</v>
      </c>
      <c r="D27" s="0" t="n">
        <v>91666667</v>
      </c>
      <c r="E27" s="0" t="n">
        <v>1</v>
      </c>
      <c r="F27" s="8" t="s">
        <v>96</v>
      </c>
    </row>
    <row r="28" customFormat="false" ht="15" hidden="false" customHeight="false" outlineLevel="0" collapsed="false">
      <c r="A28" s="0" t="n">
        <v>27</v>
      </c>
      <c r="B28" s="0" t="s">
        <v>14</v>
      </c>
      <c r="C28" s="0" t="s">
        <v>71</v>
      </c>
      <c r="D28" s="0" t="s">
        <v>72</v>
      </c>
      <c r="F28" s="8" t="s">
        <v>97</v>
      </c>
    </row>
    <row r="29" customFormat="false" ht="15" hidden="false" customHeight="false" outlineLevel="0" collapsed="false">
      <c r="A29" s="0" t="n">
        <v>28</v>
      </c>
      <c r="B29" s="0" t="s">
        <v>15</v>
      </c>
      <c r="C29" s="0" t="s">
        <v>68</v>
      </c>
      <c r="D29" s="0" t="n">
        <v>5694445</v>
      </c>
      <c r="E29" s="0" t="n">
        <v>1</v>
      </c>
      <c r="F29" s="8" t="s">
        <v>98</v>
      </c>
    </row>
    <row r="30" customFormat="false" ht="15" hidden="false" customHeight="false" outlineLevel="0" collapsed="false">
      <c r="A30" s="0" t="n">
        <v>29</v>
      </c>
      <c r="B30" s="0" t="s">
        <v>15</v>
      </c>
      <c r="C30" s="0" t="s">
        <v>68</v>
      </c>
      <c r="D30" s="0" t="n">
        <v>2</v>
      </c>
      <c r="E30" s="0" t="n">
        <v>0</v>
      </c>
      <c r="F30" s="8" t="s">
        <v>99</v>
      </c>
    </row>
    <row r="31" customFormat="false" ht="15" hidden="false" customHeight="false" outlineLevel="0" collapsed="false">
      <c r="A31" s="0" t="n">
        <v>30</v>
      </c>
      <c r="B31" s="0" t="s">
        <v>15</v>
      </c>
      <c r="C31" s="0" t="s">
        <v>71</v>
      </c>
      <c r="D31" s="0" t="s">
        <v>100</v>
      </c>
      <c r="F31" s="8" t="s">
        <v>101</v>
      </c>
    </row>
    <row r="32" customFormat="false" ht="15" hidden="false" customHeight="false" outlineLevel="0" collapsed="false">
      <c r="A32" s="0" t="n">
        <v>31</v>
      </c>
      <c r="B32" s="0" t="s">
        <v>15</v>
      </c>
      <c r="C32" s="0" t="s">
        <v>68</v>
      </c>
      <c r="D32" s="0" t="n">
        <v>11.28</v>
      </c>
      <c r="E32" s="0" t="n">
        <v>0.005</v>
      </c>
      <c r="F32" s="8" t="s">
        <v>102</v>
      </c>
    </row>
    <row r="33" customFormat="false" ht="15" hidden="false" customHeight="false" outlineLevel="0" collapsed="false">
      <c r="A33" s="0" t="n">
        <v>32</v>
      </c>
      <c r="B33" s="0" t="s">
        <v>15</v>
      </c>
      <c r="C33" s="0" t="s">
        <v>68</v>
      </c>
      <c r="D33" s="0" t="n">
        <v>9364</v>
      </c>
      <c r="E33" s="0" t="n">
        <v>1</v>
      </c>
      <c r="F33" s="8" t="s">
        <v>103</v>
      </c>
    </row>
    <row r="34" customFormat="false" ht="15" hidden="false" customHeight="false" outlineLevel="0" collapsed="false">
      <c r="A34" s="0" t="n">
        <v>33</v>
      </c>
      <c r="B34" s="0" t="s">
        <v>15</v>
      </c>
      <c r="C34" s="0" t="s">
        <v>68</v>
      </c>
      <c r="D34" s="0" t="n">
        <v>84.22</v>
      </c>
      <c r="E34" s="0" t="n">
        <v>0.005</v>
      </c>
      <c r="F34" s="8" t="s">
        <v>104</v>
      </c>
    </row>
    <row r="35" customFormat="false" ht="15" hidden="false" customHeight="false" outlineLevel="0" collapsed="false">
      <c r="A35" s="0" t="n">
        <v>34</v>
      </c>
      <c r="B35" s="0" t="s">
        <v>15</v>
      </c>
      <c r="C35" s="0" t="s">
        <v>68</v>
      </c>
      <c r="D35" s="0" t="n">
        <v>1333</v>
      </c>
      <c r="E35" s="0" t="n">
        <v>1</v>
      </c>
      <c r="F35" s="8" t="s">
        <v>105</v>
      </c>
    </row>
    <row r="36" customFormat="false" ht="15" hidden="false" customHeight="false" outlineLevel="0" collapsed="false">
      <c r="A36" s="0" t="n">
        <v>35</v>
      </c>
      <c r="B36" s="0" t="s">
        <v>16</v>
      </c>
      <c r="C36" s="0" t="s">
        <v>68</v>
      </c>
      <c r="D36" s="0" t="n">
        <v>97.24</v>
      </c>
      <c r="E36" s="0" t="n">
        <v>0.005</v>
      </c>
      <c r="F36" s="8" t="s">
        <v>106</v>
      </c>
    </row>
    <row r="37" customFormat="false" ht="15" hidden="false" customHeight="false" outlineLevel="0" collapsed="false">
      <c r="A37" s="0" t="n">
        <v>36</v>
      </c>
      <c r="B37" s="0" t="s">
        <v>16</v>
      </c>
      <c r="C37" s="0" t="s">
        <v>68</v>
      </c>
      <c r="D37" s="0" t="n">
        <v>5.94</v>
      </c>
      <c r="E37" s="0" t="n">
        <v>0.005</v>
      </c>
      <c r="F37" s="8" t="s">
        <v>107</v>
      </c>
    </row>
    <row r="38" customFormat="false" ht="15" hidden="false" customHeight="false" outlineLevel="0" collapsed="false">
      <c r="A38" s="0" t="n">
        <v>37</v>
      </c>
      <c r="B38" s="0" t="s">
        <v>16</v>
      </c>
      <c r="C38" s="0" t="s">
        <v>68</v>
      </c>
      <c r="D38" s="0" t="n">
        <v>23.96</v>
      </c>
      <c r="E38" s="0" t="n">
        <v>0.005</v>
      </c>
      <c r="F38" s="8" t="s">
        <v>108</v>
      </c>
    </row>
    <row r="39" customFormat="false" ht="15" hidden="false" customHeight="false" outlineLevel="0" collapsed="false">
      <c r="A39" s="0" t="n">
        <v>38</v>
      </c>
      <c r="B39" s="0" t="s">
        <v>16</v>
      </c>
      <c r="C39" s="0" t="s">
        <v>71</v>
      </c>
      <c r="D39" s="0" t="s">
        <v>72</v>
      </c>
      <c r="F39" s="8" t="s">
        <v>109</v>
      </c>
    </row>
    <row r="40" customFormat="false" ht="15" hidden="false" customHeight="false" outlineLevel="0" collapsed="false">
      <c r="A40" s="0" t="n">
        <v>39</v>
      </c>
      <c r="B40" s="0" t="s">
        <v>16</v>
      </c>
      <c r="C40" s="0" t="s">
        <v>68</v>
      </c>
      <c r="D40" s="0" t="n">
        <v>2118738</v>
      </c>
      <c r="E40" s="0" t="n">
        <v>1</v>
      </c>
      <c r="F40" s="8" t="s">
        <v>110</v>
      </c>
    </row>
    <row r="41" customFormat="false" ht="15" hidden="false" customHeight="false" outlineLevel="0" collapsed="false">
      <c r="A41" s="0" t="n">
        <v>40</v>
      </c>
      <c r="B41" s="0" t="s">
        <v>16</v>
      </c>
      <c r="C41" s="0" t="s">
        <v>68</v>
      </c>
      <c r="D41" s="0" t="n">
        <v>23.43</v>
      </c>
      <c r="E41" s="0" t="n">
        <v>0.005</v>
      </c>
      <c r="F41" s="8" t="s">
        <v>111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2026-09-24T02:12:58Z</dcterms:created>
  <dc:creator>openpyxl</dc:creator>
  <dc:description/>
  <dc:language>en-US</dc:language>
  <cp:lastModifiedBy/>
  <dcterms:modified xsi:type="dcterms:W3CDTF">2026-09-24T19:48:14Z</dcterms:modified>
  <cp:revision>0</cp:revision>
  <dc:subject/>
  <dc:title>Capital Markets - Forty questions</dc:title>
</cp:coreProperties>
</file>

<file path=docProps/custom.xml><?xml version="1.0" encoding="utf-8"?>
<Properties xmlns="http://schemas.openxmlformats.org/officeDocument/2006/custom-properties" xmlns:vt="http://schemas.openxmlformats.org/officeDocument/2006/docPropsVTypes"/>
</file>