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<sst xmlns="http://schemas.openxmlformats.org/spreadsheetml/2006/main" count="238" uniqueCount="114">
  <si>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Energy Trading</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</si>
  <si>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</si>
  <si>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</si>
  <si>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</si>
  <si>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report and the curve (chapters 1 to 3), the plant (4 to 7), the retail book and the true short (8 to 10), cash (11 to 14), the group and the report (15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</si>
  <si>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</si>
  <si>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</si>
  <si>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</si>
  <si>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</si>
  <si>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</si>
  <si>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</si>
  <si>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report and the curve (ch. 1-3)</t>
  </si>
  <si>
    <t xml:space="preserve">2. The plant (ch. 4-7)</t>
  </si>
  <si>
    <t xml:space="preserve">3. The retail book and the true short (ch. 8-10)</t>
  </si>
  <si>
    <t xml:space="preserve">4. Cash (ch. 11-14)</t>
  </si>
  <si>
    <t xml:space="preserve">5. The group and the report (ch. 15-18)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</si>
  <si>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</si>
  <si>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</si>
  <si>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</si>
  <si>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</si>
  <si>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</si>
  <si>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</si>
  <si>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</si>
  <si>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</si>
  <si>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hedge ratio the position report prints, per cent (four decimals)?</t>
  </si>
  <si>
    <t xml:space="preserve">Chapter 2: the time-weighted average of the eight-row curve, per MWh (four decimals)?</t>
  </si>
  <si>
    <t xml:space="preserve">Chapter 2: the share of the year's hours priced BELOW that average, per cent (four decimals)?</t>
  </si>
  <si>
    <t xml:space="preserve">Chapter 2: by how much does deleting the top 100 hours move the annual average, per MWh (four decimals)?</t>
  </si>
  <si>
    <t xml:space="preserve">Chapter 2: what can a price duration curve NOT price?  A) A volume whose shape is a function of price  B) The cost of starts and anything else that depends on the order of the hours  C) How many hours clear a cost  D) What a flat block is worth</t>
  </si>
  <si>
    <t xml:space="preserve">Chapter 3: at Lindmoor the constraint that binds is  A) The price level  B) What the company owns  C) What happens to the cash if the price moves  D) What it costs to change a position</t>
  </si>
  <si>
    <t xml:space="preserve">Chapter 3: the one subtraction: 4,960,000 MWh sold less the plant's expected output, MWh?</t>
  </si>
  <si>
    <t xml:space="preserve">Chapter 4: the plant's marginal cost, per MWh (two decimals)?</t>
  </si>
  <si>
    <t xml:space="preserve">Chapter 4: the gas price at which the forward spark spread is zero, per MMBtu (four decimals)?</t>
  </si>
  <si>
    <t xml:space="preserve">Chapter 5: the share of the plant's gross margin earned in its top 350 hours, per cent (four decimals)?</t>
  </si>
  <si>
    <t xml:space="preserve">Chapter 6: the gross margin of the must-run block priced on its own 8,000 hours (two decimals)?</t>
  </si>
  <si>
    <t xml:space="preserve">Chapter 6: the convexity, the value of being allowed to refuse to run (two decimals)?</t>
  </si>
  <si>
    <t xml:space="preserve">Chapter 6: a baseload hedge priced on the hours it covers, with dispatch and buy-back, gives up  A) Nothing: it equals the unhedged dispatched plant  B) The wrong-hour-set mispricing  C) The convexity  D) The start costs</t>
  </si>
  <si>
    <t xml:space="preserve">Chapter 6, corrected: how many starts IN ALL would close the honest net gap (four decimals)?</t>
  </si>
  <si>
    <t xml:space="preserve">Chapter 7: the margin removed by taking the 760 outage hours at the top of the curve (two decimals)?</t>
  </si>
  <si>
    <t xml:space="preserve">Chapter 8: the margin the desk books on the retail book (two decimals)?</t>
  </si>
  <si>
    <t xml:space="preserve">Chapter 8, corrected: the flat block's MWh in the top 100 hours (two decimals)?</t>
  </si>
  <si>
    <t xml:space="preserve">Chapter 9: the load-weighted price the retail book is really exposed to (four decimals)?</t>
  </si>
  <si>
    <t xml:space="preserve">Chapter 9: the share of the booked margin the shape takes, per cent (four decimals)?</t>
  </si>
  <si>
    <t xml:space="preserve">Chapter 9, corrected: the amplitude, as a multiple of this shape, at which the shape takes the whole booked margin (four decimals)?</t>
  </si>
  <si>
    <t xml:space="preserve">Chapter 10: the true short as a multiple of the reported net (four decimals)?</t>
  </si>
  <si>
    <t xml:space="preserve">Chapter 10: the buy-back of 31,971,899.54 is a gain. Why must it not be reported alone?  A) The buy-back is at the forward  B) The retail book cancels it  C) The delivered leg gives up 49,023,315.07, and the two close on the wrong-hour-set mispricing  D) It is not a gain once starts are counted</t>
  </si>
  <si>
    <t xml:space="preserve">Chapter 11: on the first morning after the move, the CSA threshold  A) Is netted against the clearer  B) Is called in full  C) Halves the call  D) Does not matter at all: the lag alone binds</t>
  </si>
  <si>
    <t xml:space="preserve">Chapter 12: the variation margin called on the cleared leg at a move of 40.00 (two decimals)?</t>
  </si>
  <si>
    <t xml:space="preserve">Chapter 12: the day-one position against 158,000,000 of liquidity (two decimals, with its sign)?</t>
  </si>
  <si>
    <t xml:space="preserve">Chapter 12: the move that exhausts every source of cash, per MWh (four decimals)?</t>
  </si>
  <si>
    <t xml:space="preserve">Chapter 13: the documentation factor between the two arrangements (four decimals)?</t>
  </si>
  <si>
    <t xml:space="preserve">Chapter 14: the cleared short leg the company can carry at a declared move of 60.00, MWh (two decimals)?</t>
  </si>
  <si>
    <t xml:space="preserve">Chapter 12: the documented effect of the 40.00 rise on the year (two decimals, with its sign)?</t>
  </si>
  <si>
    <t xml:space="preserve">Chapter 15: by how much does the flat reading overstate the group (two decimals)?</t>
  </si>
  <si>
    <t xml:space="preserve">Chapter 15: the share of the shape cost the plant's convexity covers, per cent (four decimals)?</t>
  </si>
  <si>
    <t xml:space="preserve">Chapter 15: in the plant's three dearest running rows, how many MWh does the retail load exceed plant output (two decimals)?</t>
  </si>
  <si>
    <t xml:space="preserve">Chapter 16: which of the four large numbers are control failures rather than modelling errors?  A) All four  B) The convexity and the shape cost  C) The shape cost and the true short  D) The true short and the day-one cash call</t>
  </si>
  <si>
    <t xml:space="preserve">Chapter 17: which hedge-ratio line survives on the report?  A) A second ratio beside the 91.7031  B) The same line, computed on physical production: 72.2489 per cent  C) The ratio on availability, footnoted  D) No ratio at all</t>
  </si>
  <si>
    <t xml:space="preserve">Case one: how much gas, in MMBtu, is the company long if its gas hedge is sized on availability?</t>
  </si>
  <si>
    <t xml:space="preserve">Case one: the change in the year after a fall of 1.00 in gas, power unchanged (two decimals, with its sign)?</t>
  </si>
  <si>
    <t xml:space="preserve">Case two: the margin lost in window C, the early-winter window, per MW (two decimals)?</t>
  </si>
  <si>
    <t xml:space="preserve">Case two: in window A, by how much do the hours add to the group rather than subtract (two decimals)?</t>
  </si>
  <si>
    <t xml:space="preserve">Case three: the initial margin per MWh, charged on the gross, at which clearing both legs stops closing the gap (four decimals)?</t>
  </si>
  <si>
    <t xml:space="preserve">Case three: the facility fee a year for relief 2 at the added 0.35 per cent (two decimals)?</t>
  </si>
  <si>
    <t xml:space="preserve">Type</t>
  </si>
  <si>
    <t xml:space="preserve">Answer</t>
  </si>
  <si>
    <t xml:space="preserve">Tolerance</t>
  </si>
  <si>
    <t xml:space="preserve">Why</t>
  </si>
  <si>
    <t xml:space="preserve">num</t>
  </si>
  <si>
    <t xml:space="preserve">1 - 760,000 / 9,160,000.</t>
  </si>
  <si>
    <t xml:space="preserve">614,840.00 / 8,760. The annual forward is set equal to it by construction.</t>
  </si>
  <si>
    <t xml:space="preserve">2,400 + 1,700 + 760 = 4,860 hours of 8,760: the average is held up by a minority of dear hours.</t>
  </si>
  <si>
    <t xml:space="preserve">70.1872 less 67.9954. The same hours carry 19.8548 per cent of the plant's margin.</t>
  </si>
  <si>
    <t xml:space="preserve">mcq</t>
  </si>
  <si>
    <t xml:space="preserve">B</t>
  </si>
  <si>
    <t xml:space="preserve">The curve counts occurrences; the calendar was thrown away when it was sorted.</t>
  </si>
  <si>
    <t xml:space="preserve">C</t>
  </si>
  <si>
    <t xml:space="preserve">The reports are all about the first question; the third binds.</t>
  </si>
  <si>
    <t xml:space="preserve">3,900 running hours x 620 MW = 2,418,000; the difference is the whole of the real short.</t>
  </si>
  <si>
    <t xml:space="preserve">7.20 x 8.60 + 3.40.</t>
  </si>
  <si>
    <t xml:space="preserve">(70.1872 - 3.40) / 7.20.</t>
  </si>
  <si>
    <t xml:space="preserve">25,970,560 of 60,792,240, in 4.3750 per cent of the available hours.</t>
  </si>
  <si>
    <t xml:space="preserve">4,960,000 x (73.6250 - 65.32).</t>
  </si>
  <si>
    <t xml:space="preserve">60,792,240.00 less 41,192,800.00. The naive gap of 36,650,855.53 adds 17,051,415.53 of mispricing.</t>
  </si>
  <si>
    <t xml:space="preserve">A</t>
  </si>
  <si>
    <t xml:space="preserve">(a') and (b) are both 60,792,240.00: the buy-back is the second half of the same spread.</t>
  </si>
  <si>
    <t xml:space="preserve">17,823,440 / 18,500 = 963.4292 MORE than the 96 assumed; the book reads 963.4292 as the whole count.</t>
  </si>
  <si>
    <t xml:space="preserve">100 x 194.68 + 250 x 89.68 + 410 x 39.68, per MW, times 620: 59.3122 per cent of the year.</t>
  </si>
  <si>
    <t xml:space="preserve">329,700,000 less 294,786,301.37 less 9,030,000.</t>
  </si>
  <si>
    <t xml:space="preserve">100 x 4,200,000 / 8,760. The book multiplies the rounded 479.45 MW and prints 47,945.00; its column adds to 4,199,982.</t>
  </si>
  <si>
    <t xml:space="preserve">317,068,468.18 / 4,200,000.</t>
  </si>
  <si>
    <t xml:space="preserve">22,282,166.81 / 25,883,698.63.</t>
  </si>
  <si>
    <t xml:space="preserve">Not 1.1616, the ratio of the two figures: the cost is not proportional to the amplitude, because the raw multipliers average 1.0058333.</t>
  </si>
  <si>
    <t xml:space="preserve">2,542,000 / 760,000.</t>
  </si>
  <si>
    <t xml:space="preserve">49,023,315.07 - 31,971,899.54 = 17,051,415.53, the mispricing of Chapter 6 to the cent.</t>
  </si>
  <si>
    <t xml:space="preserve">D</t>
  </si>
  <si>
    <t xml:space="preserve">No collateral has moved under the annex yet; the call depends only on the cleared notional and the move.</t>
  </si>
  <si>
    <t xml:space="preserve">4,960,000 x 40.00.</t>
  </si>
  <si>
    <t xml:space="preserve">158,000,000 - 198,400,000.</t>
  </si>
  <si>
    <t xml:space="preserve">158,000,000 / 4,960,000: 45.3855 per cent of the forward, below the declared 40.00.</t>
  </si>
  <si>
    <t xml:space="preserve">198,400,000 / 30,400,000.</t>
  </si>
  <si>
    <t xml:space="preserve">158,000,000 / 60.00.</t>
  </si>
  <si>
    <t xml:space="preserve">-2,542,000 x 40.00: the unhedged -71,280,000 less the 30,400,000 mark-to-market.</t>
  </si>
  <si>
    <t xml:space="preserve">67,076,498.63 less 64,393,771.82: 19,599,440.00 of convexity against 22,282,166.81 of shape cost.</t>
  </si>
  <si>
    <t xml:space="preserve">19,599,440.00 / 22,282,166.81.</t>
  </si>
  <si>
    <t xml:space="preserve">15,220.78 + 21,368.44 + 7,685.18: the year-total surplus of 226,502.92 hides a deficit in the dear hours.</t>
  </si>
  <si>
    <t xml:space="preserve">The first two are fixed by resolution; the last two arrive as an event on a date.</t>
  </si>
  <si>
    <t xml:space="preserve">It is a replacement, not an addition.</t>
  </si>
  <si>
    <t xml:space="preserve">35,712,000 hedged less 17,409,600 burned: 2,542,000 MWh of power at 7.20, the buy-back volume.</t>
  </si>
  <si>
    <t xml:space="preserve">-18,302,400 on the long gas, +7,261,440 from running the 63.00 row.</t>
  </si>
  <si>
    <t xml:space="preserve">The hours of the window in each row times the margin the row earns.</t>
  </si>
  <si>
    <t xml:space="preserve">The cheap hours return to the must-run block, which loses 31.32 on each: Chapter 15's sign reverses.</t>
  </si>
  <si>
    <t xml:space="preserve">127,600,000 / 4,200,000.</t>
  </si>
  <si>
    <t xml:space="preserve">40,400,000 x 0.35 per cent.</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</si>
</sst>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41.7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91.7031</v>
      </c>
      <c r="E2" s="0" t="n">
        <v>5E-005</v>
      </c>
      <c r="F2" s="8" t="s">
        <v>69</v>
      </c>
    </row>
    <row r="3" customFormat="false" ht="15" hidden="false" customHeight="false" outlineLevel="0" collapsed="false">
      <c r="A3" s="0" t="n">
        <v>2</v>
      </c>
      <c r="B3" s="0" t="s">
        <v>11</v>
      </c>
      <c r="C3" s="0" t="s">
        <v>68</v>
      </c>
      <c r="D3" s="0" t="n">
        <v>70.1872</v>
      </c>
      <c r="E3" s="0" t="n">
        <v>5E-005</v>
      </c>
      <c r="F3" s="8" t="s">
        <v>70</v>
      </c>
    </row>
    <row r="4" customFormat="false" ht="15" hidden="false" customHeight="false" outlineLevel="0" collapsed="false">
      <c r="A4" s="0" t="n">
        <v>3</v>
      </c>
      <c r="B4" s="0" t="s">
        <v>11</v>
      </c>
      <c r="C4" s="0" t="s">
        <v>68</v>
      </c>
      <c r="D4" s="0" t="n">
        <v>55.4795</v>
      </c>
      <c r="E4" s="0" t="n">
        <v>5E-005</v>
      </c>
      <c r="F4" s="8" t="s">
        <v>71</v>
      </c>
    </row>
    <row r="5" customFormat="false" ht="15" hidden="false" customHeight="false" outlineLevel="0" collapsed="false">
      <c r="A5" s="0" t="n">
        <v>4</v>
      </c>
      <c r="B5" s="0" t="s">
        <v>11</v>
      </c>
      <c r="C5" s="0" t="s">
        <v>68</v>
      </c>
      <c r="D5" s="0" t="n">
        <v>2.1918</v>
      </c>
      <c r="E5" s="0" t="n">
        <v>5E-005</v>
      </c>
      <c r="F5" s="8" t="s">
        <v>72</v>
      </c>
    </row>
    <row r="6" customFormat="false" ht="15" hidden="false" customHeight="false" outlineLevel="0" collapsed="false">
      <c r="A6" s="0" t="n">
        <v>5</v>
      </c>
      <c r="B6" s="0" t="s">
        <v>11</v>
      </c>
      <c r="C6" s="0" t="s">
        <v>73</v>
      </c>
      <c r="D6" s="0" t="s">
        <v>74</v>
      </c>
      <c r="F6" s="8" t="s">
        <v>75</v>
      </c>
    </row>
    <row r="7" customFormat="false" ht="15" hidden="false" customHeight="false" outlineLevel="0" collapsed="false">
      <c r="A7" s="0" t="n">
        <v>6</v>
      </c>
      <c r="B7" s="0" t="s">
        <v>11</v>
      </c>
      <c r="C7" s="0" t="s">
        <v>73</v>
      </c>
      <c r="D7" s="0" t="s">
        <v>76</v>
      </c>
      <c r="F7" s="8" t="s">
        <v>77</v>
      </c>
    </row>
    <row r="8" customFormat="false" ht="15" hidden="false" customHeight="false" outlineLevel="0" collapsed="false">
      <c r="A8" s="0" t="n">
        <v>7</v>
      </c>
      <c r="B8" s="0" t="s">
        <v>11</v>
      </c>
      <c r="C8" s="0" t="s">
        <v>68</v>
      </c>
      <c r="D8" s="0" t="n">
        <v>2542000</v>
      </c>
      <c r="E8" s="0" t="n">
        <v>0.5</v>
      </c>
      <c r="F8" s="8" t="s">
        <v>78</v>
      </c>
    </row>
    <row r="9" customFormat="false" ht="15" hidden="false" customHeight="false" outlineLevel="0" collapsed="false">
      <c r="A9" s="0" t="n">
        <v>8</v>
      </c>
      <c r="B9" s="0" t="s">
        <v>12</v>
      </c>
      <c r="C9" s="0" t="s">
        <v>68</v>
      </c>
      <c r="D9" s="0" t="n">
        <v>65.32</v>
      </c>
      <c r="E9" s="0" t="n">
        <v>0.005</v>
      </c>
      <c r="F9" s="8" t="s">
        <v>79</v>
      </c>
    </row>
    <row r="10" customFormat="false" ht="15" hidden="false" customHeight="false" outlineLevel="0" collapsed="false">
      <c r="A10" s="0" t="n">
        <v>9</v>
      </c>
      <c r="B10" s="0" t="s">
        <v>12</v>
      </c>
      <c r="C10" s="0" t="s">
        <v>68</v>
      </c>
      <c r="D10" s="0" t="n">
        <v>9.276</v>
      </c>
      <c r="E10" s="0" t="n">
        <v>5E-005</v>
      </c>
      <c r="F10" s="8" t="s">
        <v>80</v>
      </c>
    </row>
    <row r="11" customFormat="false" ht="15" hidden="false" customHeight="false" outlineLevel="0" collapsed="false">
      <c r="A11" s="0" t="n">
        <v>10</v>
      </c>
      <c r="B11" s="0" t="s">
        <v>12</v>
      </c>
      <c r="C11" s="0" t="s">
        <v>68</v>
      </c>
      <c r="D11" s="0" t="n">
        <v>42.7202</v>
      </c>
      <c r="E11" s="0" t="n">
        <v>5E-005</v>
      </c>
      <c r="F11" s="8" t="s">
        <v>81</v>
      </c>
    </row>
    <row r="12" customFormat="false" ht="15" hidden="false" customHeight="false" outlineLevel="0" collapsed="false">
      <c r="A12" s="0" t="n">
        <v>11</v>
      </c>
      <c r="B12" s="0" t="s">
        <v>12</v>
      </c>
      <c r="C12" s="0" t="s">
        <v>68</v>
      </c>
      <c r="D12" s="0" t="n">
        <v>41192800</v>
      </c>
      <c r="E12" s="0" t="n">
        <v>0.005</v>
      </c>
      <c r="F12" s="8" t="s">
        <v>82</v>
      </c>
    </row>
    <row r="13" customFormat="false" ht="15" hidden="false" customHeight="false" outlineLevel="0" collapsed="false">
      <c r="A13" s="0" t="n">
        <v>12</v>
      </c>
      <c r="B13" s="0" t="s">
        <v>12</v>
      </c>
      <c r="C13" s="0" t="s">
        <v>68</v>
      </c>
      <c r="D13" s="0" t="n">
        <v>19599440</v>
      </c>
      <c r="E13" s="0" t="n">
        <v>0.005</v>
      </c>
      <c r="F13" s="8" t="s">
        <v>83</v>
      </c>
    </row>
    <row r="14" customFormat="false" ht="15" hidden="false" customHeight="false" outlineLevel="0" collapsed="false">
      <c r="A14" s="0" t="n">
        <v>13</v>
      </c>
      <c r="B14" s="0" t="s">
        <v>12</v>
      </c>
      <c r="C14" s="0" t="s">
        <v>73</v>
      </c>
      <c r="D14" s="0" t="s">
        <v>84</v>
      </c>
      <c r="F14" s="8" t="s">
        <v>85</v>
      </c>
    </row>
    <row r="15" customFormat="false" ht="15" hidden="false" customHeight="false" outlineLevel="0" collapsed="false">
      <c r="A15" s="0" t="n">
        <v>14</v>
      </c>
      <c r="B15" s="0" t="s">
        <v>12</v>
      </c>
      <c r="C15" s="0" t="s">
        <v>68</v>
      </c>
      <c r="D15" s="0" t="n">
        <v>1059.4292</v>
      </c>
      <c r="E15" s="0" t="n">
        <v>5E-005</v>
      </c>
      <c r="F15" s="8" t="s">
        <v>86</v>
      </c>
    </row>
    <row r="16" customFormat="false" ht="15" hidden="false" customHeight="false" outlineLevel="0" collapsed="false">
      <c r="A16" s="0" t="n">
        <v>15</v>
      </c>
      <c r="B16" s="0" t="s">
        <v>12</v>
      </c>
      <c r="C16" s="0" t="s">
        <v>68</v>
      </c>
      <c r="D16" s="0" t="n">
        <v>36057216</v>
      </c>
      <c r="E16" s="0" t="n">
        <v>0.005</v>
      </c>
      <c r="F16" s="8" t="s">
        <v>87</v>
      </c>
    </row>
    <row r="17" customFormat="false" ht="15" hidden="false" customHeight="false" outlineLevel="0" collapsed="false">
      <c r="A17" s="0" t="n">
        <v>16</v>
      </c>
      <c r="B17" s="0" t="s">
        <v>13</v>
      </c>
      <c r="C17" s="0" t="s">
        <v>68</v>
      </c>
      <c r="D17" s="0" t="n">
        <v>25883698.63</v>
      </c>
      <c r="E17" s="0" t="n">
        <v>0.005</v>
      </c>
      <c r="F17" s="8" t="s">
        <v>88</v>
      </c>
    </row>
    <row r="18" customFormat="false" ht="28.35" hidden="false" customHeight="false" outlineLevel="0" collapsed="false">
      <c r="A18" s="0" t="n">
        <v>17</v>
      </c>
      <c r="B18" s="0" t="s">
        <v>13</v>
      </c>
      <c r="C18" s="0" t="s">
        <v>68</v>
      </c>
      <c r="D18" s="0" t="n">
        <v>47945.21</v>
      </c>
      <c r="E18" s="0" t="n">
        <v>0.005</v>
      </c>
      <c r="F18" s="8" t="s">
        <v>89</v>
      </c>
    </row>
    <row r="19" customFormat="false" ht="15" hidden="false" customHeight="false" outlineLevel="0" collapsed="false">
      <c r="A19" s="0" t="n">
        <v>18</v>
      </c>
      <c r="B19" s="0" t="s">
        <v>13</v>
      </c>
      <c r="C19" s="0" t="s">
        <v>68</v>
      </c>
      <c r="D19" s="0" t="n">
        <v>75.4925</v>
      </c>
      <c r="E19" s="0" t="n">
        <v>5E-005</v>
      </c>
      <c r="F19" s="8" t="s">
        <v>90</v>
      </c>
    </row>
    <row r="20" customFormat="false" ht="15" hidden="false" customHeight="false" outlineLevel="0" collapsed="false">
      <c r="A20" s="0" t="n">
        <v>19</v>
      </c>
      <c r="B20" s="0" t="s">
        <v>13</v>
      </c>
      <c r="C20" s="0" t="s">
        <v>68</v>
      </c>
      <c r="D20" s="0" t="n">
        <v>86.0857</v>
      </c>
      <c r="E20" s="0" t="n">
        <v>5E-005</v>
      </c>
      <c r="F20" s="8" t="s">
        <v>91</v>
      </c>
    </row>
    <row r="21" customFormat="false" ht="28.35" hidden="false" customHeight="false" outlineLevel="0" collapsed="false">
      <c r="A21" s="0" t="n">
        <v>20</v>
      </c>
      <c r="B21" s="0" t="s">
        <v>13</v>
      </c>
      <c r="C21" s="0" t="s">
        <v>68</v>
      </c>
      <c r="D21" s="0" t="n">
        <v>1.1627</v>
      </c>
      <c r="E21" s="0" t="n">
        <v>5E-005</v>
      </c>
      <c r="F21" s="8" t="s">
        <v>92</v>
      </c>
    </row>
    <row r="22" customFormat="false" ht="15" hidden="false" customHeight="false" outlineLevel="0" collapsed="false">
      <c r="A22" s="0" t="n">
        <v>21</v>
      </c>
      <c r="B22" s="0" t="s">
        <v>13</v>
      </c>
      <c r="C22" s="0" t="s">
        <v>68</v>
      </c>
      <c r="D22" s="0" t="n">
        <v>3.3447</v>
      </c>
      <c r="E22" s="0" t="n">
        <v>5E-005</v>
      </c>
      <c r="F22" s="8" t="s">
        <v>93</v>
      </c>
    </row>
    <row r="23" customFormat="false" ht="15" hidden="false" customHeight="false" outlineLevel="0" collapsed="false">
      <c r="A23" s="0" t="n">
        <v>22</v>
      </c>
      <c r="B23" s="0" t="s">
        <v>13</v>
      </c>
      <c r="C23" s="0" t="s">
        <v>73</v>
      </c>
      <c r="D23" s="0" t="s">
        <v>76</v>
      </c>
      <c r="F23" s="8" t="s">
        <v>94</v>
      </c>
    </row>
    <row r="24" customFormat="false" ht="15" hidden="false" customHeight="false" outlineLevel="0" collapsed="false">
      <c r="A24" s="0" t="n">
        <v>23</v>
      </c>
      <c r="B24" s="0" t="s">
        <v>14</v>
      </c>
      <c r="C24" s="0" t="s">
        <v>73</v>
      </c>
      <c r="D24" s="0" t="s">
        <v>95</v>
      </c>
      <c r="F24" s="8" t="s">
        <v>96</v>
      </c>
    </row>
    <row r="25" customFormat="false" ht="15" hidden="false" customHeight="false" outlineLevel="0" collapsed="false">
      <c r="A25" s="0" t="n">
        <v>24</v>
      </c>
      <c r="B25" s="0" t="s">
        <v>14</v>
      </c>
      <c r="C25" s="0" t="s">
        <v>68</v>
      </c>
      <c r="D25" s="0" t="n">
        <v>198400000</v>
      </c>
      <c r="E25" s="0" t="n">
        <v>0.005</v>
      </c>
      <c r="F25" s="8" t="s">
        <v>97</v>
      </c>
    </row>
    <row r="26" customFormat="false" ht="15" hidden="false" customHeight="false" outlineLevel="0" collapsed="false">
      <c r="A26" s="0" t="n">
        <v>25</v>
      </c>
      <c r="B26" s="0" t="s">
        <v>14</v>
      </c>
      <c r="C26" s="0" t="s">
        <v>68</v>
      </c>
      <c r="D26" s="0" t="n">
        <v>-40400000</v>
      </c>
      <c r="E26" s="0" t="n">
        <v>0.005</v>
      </c>
      <c r="F26" s="8" t="s">
        <v>98</v>
      </c>
    </row>
    <row r="27" customFormat="false" ht="15" hidden="false" customHeight="false" outlineLevel="0" collapsed="false">
      <c r="A27" s="0" t="n">
        <v>26</v>
      </c>
      <c r="B27" s="0" t="s">
        <v>14</v>
      </c>
      <c r="C27" s="0" t="s">
        <v>68</v>
      </c>
      <c r="D27" s="0" t="n">
        <v>31.8548</v>
      </c>
      <c r="E27" s="0" t="n">
        <v>5E-005</v>
      </c>
      <c r="F27" s="8" t="s">
        <v>99</v>
      </c>
    </row>
    <row r="28" customFormat="false" ht="15" hidden="false" customHeight="false" outlineLevel="0" collapsed="false">
      <c r="A28" s="0" t="n">
        <v>27</v>
      </c>
      <c r="B28" s="0" t="s">
        <v>14</v>
      </c>
      <c r="C28" s="0" t="s">
        <v>68</v>
      </c>
      <c r="D28" s="0" t="n">
        <v>6.5263</v>
      </c>
      <c r="E28" s="0" t="n">
        <v>5E-005</v>
      </c>
      <c r="F28" s="8" t="s">
        <v>100</v>
      </c>
    </row>
    <row r="29" customFormat="false" ht="15" hidden="false" customHeight="false" outlineLevel="0" collapsed="false">
      <c r="A29" s="0" t="n">
        <v>28</v>
      </c>
      <c r="B29" s="0" t="s">
        <v>14</v>
      </c>
      <c r="C29" s="0" t="s">
        <v>68</v>
      </c>
      <c r="D29" s="0" t="n">
        <v>2633333.33</v>
      </c>
      <c r="E29" s="0" t="n">
        <v>0.005</v>
      </c>
      <c r="F29" s="8" t="s">
        <v>101</v>
      </c>
    </row>
    <row r="30" customFormat="false" ht="15" hidden="false" customHeight="false" outlineLevel="0" collapsed="false">
      <c r="A30" s="0" t="n">
        <v>29</v>
      </c>
      <c r="B30" s="0" t="s">
        <v>14</v>
      </c>
      <c r="C30" s="0" t="s">
        <v>68</v>
      </c>
      <c r="D30" s="0" t="n">
        <v>-101680000</v>
      </c>
      <c r="E30" s="0" t="n">
        <v>0.005</v>
      </c>
      <c r="F30" s="8" t="s">
        <v>102</v>
      </c>
    </row>
    <row r="31" customFormat="false" ht="15" hidden="false" customHeight="false" outlineLevel="0" collapsed="false">
      <c r="A31" s="0" t="n">
        <v>30</v>
      </c>
      <c r="B31" s="0" t="s">
        <v>15</v>
      </c>
      <c r="C31" s="0" t="s">
        <v>68</v>
      </c>
      <c r="D31" s="0" t="n">
        <v>2682726.81</v>
      </c>
      <c r="E31" s="0" t="n">
        <v>0.005</v>
      </c>
      <c r="F31" s="8" t="s">
        <v>103</v>
      </c>
    </row>
    <row r="32" customFormat="false" ht="15" hidden="false" customHeight="false" outlineLevel="0" collapsed="false">
      <c r="A32" s="0" t="n">
        <v>31</v>
      </c>
      <c r="B32" s="0" t="s">
        <v>15</v>
      </c>
      <c r="C32" s="0" t="s">
        <v>68</v>
      </c>
      <c r="D32" s="0" t="n">
        <v>87.9602</v>
      </c>
      <c r="E32" s="0" t="n">
        <v>5E-005</v>
      </c>
      <c r="F32" s="8" t="s">
        <v>104</v>
      </c>
    </row>
    <row r="33" customFormat="false" ht="15" hidden="false" customHeight="false" outlineLevel="0" collapsed="false">
      <c r="A33" s="0" t="n">
        <v>32</v>
      </c>
      <c r="B33" s="0" t="s">
        <v>15</v>
      </c>
      <c r="C33" s="0" t="s">
        <v>68</v>
      </c>
      <c r="D33" s="0" t="n">
        <v>44274.4</v>
      </c>
      <c r="E33" s="0" t="n">
        <v>0.01</v>
      </c>
      <c r="F33" s="8" t="s">
        <v>105</v>
      </c>
    </row>
    <row r="34" customFormat="false" ht="15" hidden="false" customHeight="false" outlineLevel="0" collapsed="false">
      <c r="A34" s="0" t="n">
        <v>33</v>
      </c>
      <c r="B34" s="0" t="s">
        <v>15</v>
      </c>
      <c r="C34" s="0" t="s">
        <v>73</v>
      </c>
      <c r="D34" s="0" t="s">
        <v>95</v>
      </c>
      <c r="F34" s="8" t="s">
        <v>106</v>
      </c>
    </row>
    <row r="35" customFormat="false" ht="15" hidden="false" customHeight="false" outlineLevel="0" collapsed="false">
      <c r="A35" s="0" t="n">
        <v>34</v>
      </c>
      <c r="B35" s="0" t="s">
        <v>15</v>
      </c>
      <c r="C35" s="0" t="s">
        <v>73</v>
      </c>
      <c r="D35" s="0" t="s">
        <v>74</v>
      </c>
      <c r="F35" s="8" t="s">
        <v>107</v>
      </c>
    </row>
    <row r="36" customFormat="false" ht="15" hidden="false" customHeight="false" outlineLevel="0" collapsed="false">
      <c r="A36" s="0" t="n">
        <v>35</v>
      </c>
      <c r="B36" s="0" t="s">
        <v>16</v>
      </c>
      <c r="C36" s="0" t="s">
        <v>68</v>
      </c>
      <c r="D36" s="0" t="n">
        <v>18302400</v>
      </c>
      <c r="E36" s="0" t="n">
        <v>0.5</v>
      </c>
      <c r="F36" s="8" t="s">
        <v>108</v>
      </c>
    </row>
    <row r="37" customFormat="false" ht="15" hidden="false" customHeight="false" outlineLevel="0" collapsed="false">
      <c r="A37" s="0" t="n">
        <v>36</v>
      </c>
      <c r="B37" s="0" t="s">
        <v>16</v>
      </c>
      <c r="C37" s="0" t="s">
        <v>68</v>
      </c>
      <c r="D37" s="0" t="n">
        <v>-11040960</v>
      </c>
      <c r="E37" s="0" t="n">
        <v>0.005</v>
      </c>
      <c r="F37" s="8" t="s">
        <v>109</v>
      </c>
    </row>
    <row r="38" customFormat="false" ht="15" hidden="false" customHeight="false" outlineLevel="0" collapsed="false">
      <c r="A38" s="0" t="n">
        <v>37</v>
      </c>
      <c r="B38" s="0" t="s">
        <v>16</v>
      </c>
      <c r="C38" s="0" t="s">
        <v>68</v>
      </c>
      <c r="D38" s="0" t="n">
        <v>19027.2</v>
      </c>
      <c r="E38" s="0" t="n">
        <v>0.005</v>
      </c>
      <c r="F38" s="8" t="s">
        <v>110</v>
      </c>
    </row>
    <row r="39" customFormat="false" ht="15" hidden="false" customHeight="false" outlineLevel="0" collapsed="false">
      <c r="A39" s="0" t="n">
        <v>38</v>
      </c>
      <c r="B39" s="0" t="s">
        <v>16</v>
      </c>
      <c r="C39" s="0" t="s">
        <v>68</v>
      </c>
      <c r="D39" s="0" t="n">
        <v>8219353.19</v>
      </c>
      <c r="E39" s="0" t="n">
        <v>0.005</v>
      </c>
      <c r="F39" s="8" t="s">
        <v>111</v>
      </c>
    </row>
    <row r="40" customFormat="false" ht="15" hidden="false" customHeight="false" outlineLevel="0" collapsed="false">
      <c r="A40" s="0" t="n">
        <v>39</v>
      </c>
      <c r="B40" s="0" t="s">
        <v>16</v>
      </c>
      <c r="C40" s="0" t="s">
        <v>68</v>
      </c>
      <c r="D40" s="0" t="n">
        <v>30.381</v>
      </c>
      <c r="E40" s="0" t="n">
        <v>5E-005</v>
      </c>
      <c r="F40" s="8" t="s">
        <v>112</v>
      </c>
    </row>
    <row r="41" customFormat="false" ht="15" hidden="false" customHeight="false" outlineLevel="0" collapsed="false">
      <c r="A41" s="0" t="n">
        <v>40</v>
      </c>
      <c r="B41" s="0" t="s">
        <v>16</v>
      </c>
      <c r="C41" s="0" t="s">
        <v>68</v>
      </c>
      <c r="D41" s="0" t="n">
        <v>141400</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2026-09-24T02:10:32Z</dcterms:created>
  <dc:creator>openpyxl</dc:creator>
  <dc:description/>
  <dc:language>en-US</dc:language>
  <cp:lastModifiedBy/>
  <dcterms:modified xsi:type="dcterms:W3CDTF">2026-09-24T02:10:32Z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