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<sst xmlns="http://schemas.openxmlformats.org/spreadsheetml/2006/main" count="239" uniqueCount="114">
  <si>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Commercial Real Estate Investing</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</si>
  <si>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</si>
  <si>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</si>
  <si>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</si>
  <si>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yields and the rent roll (chapters 1 and 2), year one, the income account and the sale (3 to 5), four returns and the yield (6 and 7), attribution, gearing and the hold (8 to 12), the waterfall, promote and fees (13 to 18), and six questions on the three cases of the companion files. Percentages as percentages: 8.6647, not 0.086647.</t>
  </si>
  <si>
    <t xml:space="preserve">No macros. Nothing is locked, protected or watermarked.</t>
  </si>
  <si>
    <t xml:space="preserve">Part</t>
  </si>
  <si>
    <t xml:space="preserve">Questions</t>
  </si>
  <si>
    <t xml:space="preserve">Answered</t>
  </si>
  <si>
    <t xml:space="preserve">Right</t>
  </si>
  <si>
    <t xml:space="preserve">Wrong</t>
  </si>
  <si>
    <t xml:space="preserve">1. Yields and the rent roll (ch. 1-2)</t>
  </si>
  <si>
    <t xml:space="preserve">2. Year one, the income account, the sale (ch. 3-5)</t>
  </si>
  <si>
    <t xml:space="preserve">3. Four returns and the yield (ch. 6-7)</t>
  </si>
  <si>
    <t xml:space="preserve">4. Attribution, gearing and the hold (ch. 8-12)</t>
  </si>
  <si>
    <t xml:space="preserve">5. Waterfall, promote and fees (ch. 13-18)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</si>
  <si>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</si>
  <si>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</si>
  <si>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</si>
  <si>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</si>
  <si>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</si>
  <si>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</si>
  <si>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</si>
  <si>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</si>
  <si>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passing rent over price, per cent (four decimals)?</t>
  </si>
  <si>
    <t xml:space="preserve">Chapter 1: the like-for-like entry yield, per cent (four decimals)?</t>
  </si>
  <si>
    <t xml:space="preserve">Chapter 1: which entry yield can be set beside an exit yield?  A) Stabilised net income over all-in capital  B) Passing rent over price  C) Rental value over price  D) Net passing rent over total cost</t>
  </si>
  <si>
    <t xml:space="preserve">Chapter 1: the yield movement on the comparable basis, points (four decimals)?</t>
  </si>
  <si>
    <t xml:space="preserve">Chapter 2: the weighted average unexpired term, years (four decimals)?</t>
  </si>
  <si>
    <t xml:space="preserve">Chapter 2: the share of the reversion that sits in the two empty units, per cent (four decimals)?</t>
  </si>
  <si>
    <t xml:space="preserve">Chapter 2: why does the rent line RISE in years five and nine, after the Dunardry and Eilanreach expiries?  A) They carry the two smallest reversions  B) They are the two smallest leases, so the unit returning to a full year of re-based rent outweighs them  C) Their voids are shorter  D) Their letting fees fall in the following year</t>
  </si>
  <si>
    <t xml:space="preserve">Chapter 3: total cash out before the first distribution?</t>
  </si>
  <si>
    <t xml:space="preserve">Chapter 3: year-one net income after capital expenditure?</t>
  </si>
  <si>
    <t xml:space="preserve">Chapter 4: rent never billed across the nine re-lettings inside the hold (whole pounds)?</t>
  </si>
  <si>
    <t xml:space="preserve">Chapter 4: the rent line falls in years  A) 3, 4, 6, 8 and 10  B) 4, 6, 8, 10 and 11  C) 3, 5, 7, 9 and 11  D) 2, 3, 4, 5 and 7</t>
  </si>
  <si>
    <t xml:space="preserve">Chapter 5: the gross value of the sale on year eleven's income?</t>
  </si>
  <si>
    <t xml:space="preserve">Chapter 5, corrected: the net proceeds lost by pricing the sale on year ten's net operating income instead?</t>
  </si>
  <si>
    <t xml:space="preserve">Chapter 5: which income does the exit capitalise?  A) Passing rent at acquisition  B) The average of the last four years  C) Rent less non-recoverables and management, before any one-off letting fee  D) Net income after letting fees and capital expenditure</t>
  </si>
  <si>
    <t xml:space="preserve">Chapter 6: the property return, per cent (four decimals)?</t>
  </si>
  <si>
    <t xml:space="preserve">Chapter 6: the equity multiple on all cash called (four decimals)?</t>
  </si>
  <si>
    <t xml:space="preserve">Chapter 6: the equity return with all four drivers off, per cent (four decimals)?</t>
  </si>
  <si>
    <t xml:space="preserve">Chapter 6: of the four headline returns, which has nothing between it and the investor's account?  A) The equity return  B) The equity multiple  C) The investor return  D) The property return</t>
  </si>
  <si>
    <t xml:space="preserve">Chapter 7: the exit yield at which the equity return falls to the 8 per cent preferred return, per cent (four decimals)?</t>
  </si>
  <si>
    <t xml:space="preserve">Chapter 7: the equity return if the estate sells at the like-for-like entry yield, per cent (four decimals)?</t>
  </si>
  <si>
    <t xml:space="preserve">Chapter 8: the Shapley (average of 24 orders) contribution of the business plan, points (four decimals)?</t>
  </si>
  <si>
    <t xml:space="preserve">Chapter 8: leverage when switched on first, points (four decimals)?</t>
  </si>
  <si>
    <t xml:space="preserve">Chapter 8: why do standalone contributions not add up to the return?  A) The fees are charged on cost  B) The IRR is not additive in money  C) Rounding to four decimals  D) The drivers interact, so each order credits the overlaps differently</t>
  </si>
  <si>
    <t xml:space="preserve">Companion files: how many distinct runs of the model does a full four-driver attribution need?  A) 24  B) 16  C) 96  D) 4</t>
  </si>
  <si>
    <t xml:space="preserve">Chapter 11: the promote at 65 per cent gearing?</t>
  </si>
  <si>
    <t xml:space="preserve">Chapter 12: the equity return of a seven-year hold, per cent (four decimals)?</t>
  </si>
  <si>
    <t xml:space="preserve">Chapter 12, corrected: the net sale proceeds lost by holding six years instead of seven (whole pounds)?</t>
  </si>
  <si>
    <t xml:space="preserve">Chapter 13: the preferred return accrued over the hold?</t>
  </si>
  <si>
    <t xml:space="preserve">Chapter 13: the promote if only the closing subscription is credited?</t>
  </si>
  <si>
    <t xml:space="preserve">Chapter 13: the promote under a hard hurdle with no catch-up?</t>
  </si>
  <si>
    <t xml:space="preserve">Chapter 14: the exit yield at which the catch-up is complete, per cent (four decimals)?</t>
  </si>
  <si>
    <t xml:space="preserve">Chapter 14: which driver moved this deal from no promote to 1,748,716?  A) The business plan  B) Leverage  C) Rental growth  D) The exit-yield movement</t>
  </si>
  <si>
    <t xml:space="preserve">Chapter 15: the manager's total take as a share of the profit before fees, per cent (four decimals)?</t>
  </si>
  <si>
    <t xml:space="preserve">Chapter 18: the equity return at a 7.65 per cent exit, run through the model, per cent (four decimals)?</t>
  </si>
  <si>
    <t xml:space="preserve">Case one: the buyer's deduction for Corrour's void and fee in year twelve (whole pounds)?</t>
  </si>
  <si>
    <t xml:space="preserve">Case one: the largest buyer's deduction the promote survives (whole pounds)?</t>
  </si>
  <si>
    <t xml:space="preserve">Case two: the promote with void holding costs at 30 per cent of the new rent a year (ADDED)?</t>
  </si>
  <si>
    <t xml:space="preserve">Case two: the holding-cost rate at which the promote disappears, per cent of the new rent a year (two decimals)?</t>
  </si>
  <si>
    <t xml:space="preserve">Case three: a seven-year sale with Ardgour renewed early at the full indexed rent, no void, no fee (ADDED): equity return, per cent (four decimals)?</t>
  </si>
  <si>
    <t xml:space="preserve">Case three: the largest rent discount on that renewal at which selling at seven still matches selling at six, per cent (two decimals)?</t>
  </si>
  <si>
    <t xml:space="preserve">Type</t>
  </si>
  <si>
    <t xml:space="preserve">Answer</t>
  </si>
  <si>
    <t xml:space="preserve">Tolerance</t>
  </si>
  <si>
    <t xml:space="preserve">Why</t>
  </si>
  <si>
    <t xml:space="preserve">num</t>
  </si>
  <si>
    <t xml:space="preserve">1,575,900 over 26,400,000: the headline the particulars lead with.</t>
  </si>
  <si>
    <t xml:space="preserve">Rental value net of 2.40 per cent of costs, 2,229,184, over all-in capital of 31,595,200.</t>
  </si>
  <si>
    <t xml:space="preserve">mcq</t>
  </si>
  <si>
    <t xml:space="preserve">A</t>
  </si>
  <si>
    <t xml:space="preserve">Both halves built like the exit: stabilised income above the line, all the capital below it.</t>
  </si>
  <si>
    <t xml:space="preserve">7.0555 less 6.6500, in the investor's favour.</t>
  </si>
  <si>
    <t xml:space="preserve">Each expiry year weighted by passing rent; it averages away seven expiries in eight years.</t>
  </si>
  <si>
    <t xml:space="preserve">479,200 of the 708,100 reversion, in a fifth of the floor area.</t>
  </si>
  <si>
    <t xml:space="preserve">B</t>
  </si>
  <si>
    <t xml:space="preserve">Dunardry's 23.08 per cent reversion is the joint second largest; it is the size of the lease that matters. The first edition said "smallest reversions".</t>
  </si>
  <si>
    <t xml:space="preserve">13,834,920 at completion plus the 1,108,947 called at the end of year one.</t>
  </si>
  <si>
    <t xml:space="preserve">1,657,634 of net operating income, less 73,497 of letting fees, less 1,850,000 of capital: negative by 265,863.</t>
  </si>
  <si>
    <t xml:space="preserve">Nine twelfths of each new rent, added up. No table of the income account shows it.</t>
  </si>
  <si>
    <t xml:space="preserve">The years after the expiries of Balvaig, Kilmory, Struan, Ardgour and Tannoch.</t>
  </si>
  <si>
    <t xml:space="preserve">2,453,319 at 6.65 per cent.</t>
  </si>
  <si>
    <t xml:space="preserve">Year ten's 2,218,656 before its one-off letting fee: 3,484,658. The first edition capitalised the fee too and printed 4,198,723.</t>
  </si>
  <si>
    <t xml:space="preserve">C</t>
  </si>
  <si>
    <t xml:space="preserve">Appendix B: net income is rent times 0.976. A letting fee is a one-off payment and is never capitalised.</t>
  </si>
  <si>
    <t xml:space="preserve">After the asset management fee, before debt.</t>
  </si>
  <si>
    <t xml:space="preserve">31,090,674 over 14,943,867, against 2.1671 on completion equity.</t>
  </si>
  <si>
    <t xml:space="preserve">The do-nothing estate: no growth, no plan, no yield movement, no debt.</t>
  </si>
  <si>
    <t xml:space="preserve">Everything else has at least the waterfall between it and the bank.</t>
  </si>
  <si>
    <t xml:space="preserve">The same yield at which the promote disappears: 6.9853, inside the 7.0555 entry.</t>
  </si>
  <si>
    <t xml:space="preserve">Below the hurdle; the promote is nil and the fees are unchanged.</t>
  </si>
  <si>
    <t xml:space="preserve">Each driver sits in each position six times; the averages add to 5.1986.</t>
  </si>
  <si>
    <t xml:space="preserve">Against the do-nothing estate at 3.4661 per cent, below the 4.35 per cent cost of the debt.</t>
  </si>
  <si>
    <t xml:space="preserve">D</t>
  </si>
  <si>
    <t xml:space="preserve">2.2982 against 5.1986: 55.79 per cent of the return is overlap.</t>
  </si>
  <si>
    <t xml:space="preserve">Two states for each of four drivers. Every one of the 96 steps is a difference between two of the sixteen.</t>
  </si>
  <si>
    <t xml:space="preserve">The peak of the ladder: at 70 per cent the pool of pounds shrinks and the promote falls to 2,876,129.</t>
  </si>
  <si>
    <t xml:space="preserve">Priced on year eight, with Ardgour on three twelfths of its new rent.</t>
  </si>
  <si>
    <t xml:space="preserve">Year seven's 2,222,034 against year eight's 1,904,577 of net operating income. The first edition deducted the letting fee and printed 6,025,963.</t>
  </si>
  <si>
    <t xml:space="preserve">Ten accruals at 8 per cent on unreturned capital plus arrears; the investor receives exactly this plus capital.</t>
  </si>
  <si>
    <t xml:space="preserve">97.35 per cent more than the correct 1,748,716, on one omitted call of 1,108,947.</t>
  </si>
  <si>
    <t xml:space="preserve">A fifth of the 1,748,716 pool; the investor keeps 1,398,973.</t>
  </si>
  <si>
    <t xml:space="preserve">Between 6.25 and 6.50: from 6.6500 down to 6.3285 every extra pound goes to the manager.</t>
  </si>
  <si>
    <t xml:space="preserve">Both the plan and the yield are necessary; the yield is the marginal one, and nobody at the manager controls it.</t>
  </si>
  <si>
    <t xml:space="preserve">3,863,356 over 16,146,807 plus 2,114,640 of fees put back.</t>
  </si>
  <si>
    <t xml:space="preserve">The book interpolates 6.7534 and says the truth is a shade under; the model gives 6.7520.</t>
  </si>
  <si>
    <t xml:space="preserve">Nine months of rent at 175,757.93, net of 2.40 per cent of costs, plus a 15 per cent fee.</t>
  </si>
  <si>
    <t xml:space="preserve">The gross value falls to year eleven's income over 6.9853 per cent: sixteen Corrour deductions.</t>
  </si>
  <si>
    <t xml:space="preserve">536,546 of holding costs remove 774,283 of promote: arrears compound at 8 per cent.</t>
  </si>
  <si>
    <t xml:space="preserve">A threshold, not an estimate: above it the manager earns nothing on this deal.</t>
  </si>
  <si>
    <t xml:space="preserve">From 4.0160 to within three hundredths of the ten-year return.</t>
  </si>
  <si>
    <t xml:space="preserve">A threshold: the fund can concede almost a fifth of the rent and still do better than the notch.</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</si>
</sst>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41.7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5.9693</v>
      </c>
      <c r="E2" s="0" t="n">
        <v>5E-005</v>
      </c>
      <c r="F2" s="8" t="s">
        <v>69</v>
      </c>
    </row>
    <row r="3" customFormat="false" ht="15" hidden="false" customHeight="false" outlineLevel="0" collapsed="false">
      <c r="A3" s="0" t="n">
        <v>2</v>
      </c>
      <c r="B3" s="0" t="s">
        <v>11</v>
      </c>
      <c r="C3" s="0" t="s">
        <v>68</v>
      </c>
      <c r="D3" s="0" t="n">
        <v>7.0555</v>
      </c>
      <c r="E3" s="0" t="n">
        <v>5E-005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0.4055</v>
      </c>
      <c r="E5" s="0" t="n">
        <v>5E-005</v>
      </c>
      <c r="F5" s="8" t="s">
        <v>74</v>
      </c>
    </row>
    <row r="6" customFormat="false" ht="15" hidden="false" customHeight="false" outlineLevel="0" collapsed="false">
      <c r="A6" s="0" t="n">
        <v>5</v>
      </c>
      <c r="B6" s="0" t="s">
        <v>11</v>
      </c>
      <c r="C6" s="0" t="s">
        <v>68</v>
      </c>
      <c r="D6" s="0" t="n">
        <v>6.2403</v>
      </c>
      <c r="E6" s="0" t="n">
        <v>5E-005</v>
      </c>
      <c r="F6" s="8" t="s">
        <v>75</v>
      </c>
    </row>
    <row r="7" customFormat="false" ht="15" hidden="false" customHeight="false" outlineLevel="0" collapsed="false">
      <c r="A7" s="0" t="n">
        <v>6</v>
      </c>
      <c r="B7" s="0" t="s">
        <v>11</v>
      </c>
      <c r="C7" s="0" t="s">
        <v>68</v>
      </c>
      <c r="D7" s="0" t="n">
        <v>67.6741</v>
      </c>
      <c r="E7" s="0" t="n">
        <v>5E-005</v>
      </c>
      <c r="F7" s="8" t="s">
        <v>76</v>
      </c>
    </row>
    <row r="8" customFormat="false" ht="28.35" hidden="false" customHeight="false" outlineLevel="0" collapsed="false">
      <c r="A8" s="0" t="n">
        <v>7</v>
      </c>
      <c r="B8" s="0" t="s">
        <v>11</v>
      </c>
      <c r="C8" s="0" t="s">
        <v>71</v>
      </c>
      <c r="D8" s="0" t="s">
        <v>77</v>
      </c>
      <c r="F8" s="8" t="s">
        <v>78</v>
      </c>
    </row>
    <row r="9" customFormat="false" ht="15" hidden="false" customHeight="false" outlineLevel="0" collapsed="false">
      <c r="A9" s="0" t="n">
        <v>8</v>
      </c>
      <c r="B9" s="0" t="s">
        <v>12</v>
      </c>
      <c r="C9" s="0" t="s">
        <v>68</v>
      </c>
      <c r="D9" s="0" t="n">
        <v>14943867</v>
      </c>
      <c r="E9" s="0" t="n">
        <v>0.5</v>
      </c>
      <c r="F9" s="8" t="s">
        <v>79</v>
      </c>
    </row>
    <row r="10" customFormat="false" ht="15" hidden="false" customHeight="false" outlineLevel="0" collapsed="false">
      <c r="A10" s="0" t="n">
        <v>9</v>
      </c>
      <c r="B10" s="0" t="s">
        <v>12</v>
      </c>
      <c r="C10" s="0" t="s">
        <v>68</v>
      </c>
      <c r="D10" s="0" t="n">
        <v>-265863</v>
      </c>
      <c r="E10" s="0" t="n">
        <v>0.5</v>
      </c>
      <c r="F10" s="8" t="s">
        <v>80</v>
      </c>
    </row>
    <row r="11" customFormat="false" ht="15" hidden="false" customHeight="false" outlineLevel="0" collapsed="false">
      <c r="A11" s="0" t="n">
        <v>10</v>
      </c>
      <c r="B11" s="0" t="s">
        <v>12</v>
      </c>
      <c r="C11" s="0" t="s">
        <v>68</v>
      </c>
      <c r="D11" s="0" t="n">
        <v>1788485</v>
      </c>
      <c r="E11" s="0" t="n">
        <v>1</v>
      </c>
      <c r="F11" s="8" t="s">
        <v>81</v>
      </c>
    </row>
    <row r="12" customFormat="false" ht="15" hidden="false" customHeight="false" outlineLevel="0" collapsed="false">
      <c r="A12" s="0" t="n">
        <v>11</v>
      </c>
      <c r="B12" s="0" t="s">
        <v>12</v>
      </c>
      <c r="C12" s="0" t="s">
        <v>71</v>
      </c>
      <c r="D12" s="0" t="s">
        <v>72</v>
      </c>
      <c r="F12" s="8" t="s">
        <v>82</v>
      </c>
    </row>
    <row r="13" customFormat="false" ht="15" hidden="false" customHeight="false" outlineLevel="0" collapsed="false">
      <c r="A13" s="0" t="n">
        <v>12</v>
      </c>
      <c r="B13" s="0" t="s">
        <v>12</v>
      </c>
      <c r="C13" s="0" t="s">
        <v>68</v>
      </c>
      <c r="D13" s="0" t="n">
        <v>36892021</v>
      </c>
      <c r="E13" s="0" t="n">
        <v>1</v>
      </c>
      <c r="F13" s="8" t="s">
        <v>83</v>
      </c>
    </row>
    <row r="14" customFormat="false" ht="28.35" hidden="false" customHeight="false" outlineLevel="0" collapsed="false">
      <c r="A14" s="0" t="n">
        <v>13</v>
      </c>
      <c r="B14" s="0" t="s">
        <v>12</v>
      </c>
      <c r="C14" s="0" t="s">
        <v>68</v>
      </c>
      <c r="D14" s="0" t="n">
        <v>3484658</v>
      </c>
      <c r="E14" s="0" t="n">
        <v>1</v>
      </c>
      <c r="F14" s="8" t="s">
        <v>84</v>
      </c>
    </row>
    <row r="15" customFormat="false" ht="15" hidden="false" customHeight="false" outlineLevel="0" collapsed="false">
      <c r="A15" s="0" t="n">
        <v>14</v>
      </c>
      <c r="B15" s="0" t="s">
        <v>12</v>
      </c>
      <c r="C15" s="0" t="s">
        <v>71</v>
      </c>
      <c r="D15" s="0" t="s">
        <v>85</v>
      </c>
      <c r="F15" s="8" t="s">
        <v>86</v>
      </c>
    </row>
    <row r="16" customFormat="false" ht="15" hidden="false" customHeight="false" outlineLevel="0" collapsed="false">
      <c r="A16" s="0" t="n">
        <v>15</v>
      </c>
      <c r="B16" s="0" t="s">
        <v>13</v>
      </c>
      <c r="C16" s="0" t="s">
        <v>68</v>
      </c>
      <c r="D16" s="0" t="n">
        <v>6.8205</v>
      </c>
      <c r="E16" s="0" t="n">
        <v>5E-005</v>
      </c>
      <c r="F16" s="8" t="s">
        <v>87</v>
      </c>
    </row>
    <row r="17" customFormat="false" ht="15" hidden="false" customHeight="false" outlineLevel="0" collapsed="false">
      <c r="A17" s="0" t="n">
        <v>16</v>
      </c>
      <c r="B17" s="0" t="s">
        <v>13</v>
      </c>
      <c r="C17" s="0" t="s">
        <v>68</v>
      </c>
      <c r="D17" s="0" t="n">
        <v>2.0805</v>
      </c>
      <c r="E17" s="0" t="n">
        <v>5E-005</v>
      </c>
      <c r="F17" s="8" t="s">
        <v>88</v>
      </c>
    </row>
    <row r="18" customFormat="false" ht="15" hidden="false" customHeight="false" outlineLevel="0" collapsed="false">
      <c r="A18" s="0" t="n">
        <v>17</v>
      </c>
      <c r="B18" s="0" t="s">
        <v>13</v>
      </c>
      <c r="C18" s="0" t="s">
        <v>68</v>
      </c>
      <c r="D18" s="0" t="n">
        <v>3.4661</v>
      </c>
      <c r="E18" s="0" t="n">
        <v>5E-005</v>
      </c>
      <c r="F18" s="8" t="s">
        <v>89</v>
      </c>
    </row>
    <row r="19" customFormat="false" ht="15" hidden="false" customHeight="false" outlineLevel="0" collapsed="false">
      <c r="A19" s="0" t="n">
        <v>18</v>
      </c>
      <c r="B19" s="0" t="s">
        <v>13</v>
      </c>
      <c r="C19" s="0" t="s">
        <v>71</v>
      </c>
      <c r="D19" s="0" t="s">
        <v>85</v>
      </c>
      <c r="F19" s="8" t="s">
        <v>90</v>
      </c>
    </row>
    <row r="20" customFormat="false" ht="15" hidden="false" customHeight="false" outlineLevel="0" collapsed="false">
      <c r="A20" s="0" t="n">
        <v>19</v>
      </c>
      <c r="B20" s="0" t="s">
        <v>13</v>
      </c>
      <c r="C20" s="0" t="s">
        <v>68</v>
      </c>
      <c r="D20" s="0" t="n">
        <v>6.9853</v>
      </c>
      <c r="E20" s="0" t="n">
        <v>5E-005</v>
      </c>
      <c r="F20" s="8" t="s">
        <v>91</v>
      </c>
    </row>
    <row r="21" customFormat="false" ht="15" hidden="false" customHeight="false" outlineLevel="0" collapsed="false">
      <c r="A21" s="0" t="n">
        <v>20</v>
      </c>
      <c r="B21" s="0" t="s">
        <v>13</v>
      </c>
      <c r="C21" s="0" t="s">
        <v>68</v>
      </c>
      <c r="D21" s="0" t="n">
        <v>7.8641</v>
      </c>
      <c r="E21" s="0" t="n">
        <v>5E-005</v>
      </c>
      <c r="F21" s="8" t="s">
        <v>92</v>
      </c>
    </row>
    <row r="22" customFormat="false" ht="15" hidden="false" customHeight="false" outlineLevel="0" collapsed="false">
      <c r="A22" s="0" t="n">
        <v>21</v>
      </c>
      <c r="B22" s="0" t="s">
        <v>14</v>
      </c>
      <c r="C22" s="0" t="s">
        <v>68</v>
      </c>
      <c r="D22" s="0" t="n">
        <v>2.5923</v>
      </c>
      <c r="E22" s="0" t="n">
        <v>5E-005</v>
      </c>
      <c r="F22" s="8" t="s">
        <v>93</v>
      </c>
    </row>
    <row r="23" customFormat="false" ht="15" hidden="false" customHeight="false" outlineLevel="0" collapsed="false">
      <c r="A23" s="0" t="n">
        <v>22</v>
      </c>
      <c r="B23" s="0" t="s">
        <v>14</v>
      </c>
      <c r="C23" s="0" t="s">
        <v>68</v>
      </c>
      <c r="D23" s="0" t="n">
        <v>-1.1977</v>
      </c>
      <c r="E23" s="0" t="n">
        <v>5E-005</v>
      </c>
      <c r="F23" s="8" t="s">
        <v>94</v>
      </c>
    </row>
    <row r="24" customFormat="false" ht="15" hidden="false" customHeight="false" outlineLevel="0" collapsed="false">
      <c r="A24" s="0" t="n">
        <v>23</v>
      </c>
      <c r="B24" s="0" t="s">
        <v>14</v>
      </c>
      <c r="C24" s="0" t="s">
        <v>71</v>
      </c>
      <c r="D24" s="0" t="s">
        <v>95</v>
      </c>
      <c r="F24" s="8" t="s">
        <v>96</v>
      </c>
    </row>
    <row r="25" customFormat="false" ht="15" hidden="false" customHeight="false" outlineLevel="0" collapsed="false">
      <c r="A25" s="0" t="n">
        <v>24</v>
      </c>
      <c r="B25" s="0" t="s">
        <v>14</v>
      </c>
      <c r="C25" s="0" t="s">
        <v>71</v>
      </c>
      <c r="D25" s="0" t="s">
        <v>77</v>
      </c>
      <c r="F25" s="8" t="s">
        <v>97</v>
      </c>
    </row>
    <row r="26" customFormat="false" ht="15" hidden="false" customHeight="false" outlineLevel="0" collapsed="false">
      <c r="A26" s="0" t="n">
        <v>25</v>
      </c>
      <c r="B26" s="0" t="s">
        <v>14</v>
      </c>
      <c r="C26" s="0" t="s">
        <v>68</v>
      </c>
      <c r="D26" s="0" t="n">
        <v>2993873</v>
      </c>
      <c r="E26" s="0" t="n">
        <v>0.5</v>
      </c>
      <c r="F26" s="8" t="s">
        <v>98</v>
      </c>
    </row>
    <row r="27" customFormat="false" ht="15" hidden="false" customHeight="false" outlineLevel="0" collapsed="false">
      <c r="A27" s="0" t="n">
        <v>26</v>
      </c>
      <c r="B27" s="0" t="s">
        <v>14</v>
      </c>
      <c r="C27" s="0" t="s">
        <v>68</v>
      </c>
      <c r="D27" s="0" t="n">
        <v>4.016</v>
      </c>
      <c r="E27" s="0" t="n">
        <v>5E-005</v>
      </c>
      <c r="F27" s="8" t="s">
        <v>99</v>
      </c>
    </row>
    <row r="28" customFormat="false" ht="28.35" hidden="false" customHeight="false" outlineLevel="0" collapsed="false">
      <c r="A28" s="0" t="n">
        <v>27</v>
      </c>
      <c r="B28" s="0" t="s">
        <v>14</v>
      </c>
      <c r="C28" s="0" t="s">
        <v>68</v>
      </c>
      <c r="D28" s="0" t="n">
        <v>4714128</v>
      </c>
      <c r="E28" s="0" t="n">
        <v>1</v>
      </c>
      <c r="F28" s="8" t="s">
        <v>100</v>
      </c>
    </row>
    <row r="29" customFormat="false" ht="15" hidden="false" customHeight="false" outlineLevel="0" collapsed="false">
      <c r="A29" s="0" t="n">
        <v>28</v>
      </c>
      <c r="B29" s="0" t="s">
        <v>15</v>
      </c>
      <c r="C29" s="0" t="s">
        <v>68</v>
      </c>
      <c r="D29" s="0" t="n">
        <v>14398091</v>
      </c>
      <c r="E29" s="0" t="n">
        <v>0.5</v>
      </c>
      <c r="F29" s="8" t="s">
        <v>101</v>
      </c>
    </row>
    <row r="30" customFormat="false" ht="15" hidden="false" customHeight="false" outlineLevel="0" collapsed="false">
      <c r="A30" s="0" t="n">
        <v>29</v>
      </c>
      <c r="B30" s="0" t="s">
        <v>15</v>
      </c>
      <c r="C30" s="0" t="s">
        <v>68</v>
      </c>
      <c r="D30" s="0" t="n">
        <v>3451151</v>
      </c>
      <c r="E30" s="0" t="n">
        <v>0.5</v>
      </c>
      <c r="F30" s="8" t="s">
        <v>102</v>
      </c>
    </row>
    <row r="31" customFormat="false" ht="15" hidden="false" customHeight="false" outlineLevel="0" collapsed="false">
      <c r="A31" s="0" t="n">
        <v>30</v>
      </c>
      <c r="B31" s="0" t="s">
        <v>15</v>
      </c>
      <c r="C31" s="0" t="s">
        <v>68</v>
      </c>
      <c r="D31" s="0" t="n">
        <v>349743</v>
      </c>
      <c r="E31" s="0" t="n">
        <v>0.5</v>
      </c>
      <c r="F31" s="8" t="s">
        <v>103</v>
      </c>
    </row>
    <row r="32" customFormat="false" ht="15" hidden="false" customHeight="false" outlineLevel="0" collapsed="false">
      <c r="A32" s="0" t="n">
        <v>31</v>
      </c>
      <c r="B32" s="0" t="s">
        <v>15</v>
      </c>
      <c r="C32" s="0" t="s">
        <v>68</v>
      </c>
      <c r="D32" s="0" t="n">
        <v>6.3285</v>
      </c>
      <c r="E32" s="0" t="n">
        <v>5E-005</v>
      </c>
      <c r="F32" s="8" t="s">
        <v>104</v>
      </c>
    </row>
    <row r="33" customFormat="false" ht="15" hidden="false" customHeight="false" outlineLevel="0" collapsed="false">
      <c r="A33" s="0" t="n">
        <v>32</v>
      </c>
      <c r="B33" s="0" t="s">
        <v>15</v>
      </c>
      <c r="C33" s="0" t="s">
        <v>71</v>
      </c>
      <c r="D33" s="0" t="s">
        <v>95</v>
      </c>
      <c r="F33" s="8" t="s">
        <v>105</v>
      </c>
    </row>
    <row r="34" customFormat="false" ht="15" hidden="false" customHeight="false" outlineLevel="0" collapsed="false">
      <c r="A34" s="0" t="n">
        <v>33</v>
      </c>
      <c r="B34" s="0" t="s">
        <v>15</v>
      </c>
      <c r="C34" s="0" t="s">
        <v>68</v>
      </c>
      <c r="D34" s="0" t="n">
        <v>21.1558</v>
      </c>
      <c r="E34" s="0" t="n">
        <v>5E-005</v>
      </c>
      <c r="F34" s="8" t="s">
        <v>106</v>
      </c>
    </row>
    <row r="35" customFormat="false" ht="15" hidden="false" customHeight="false" outlineLevel="0" collapsed="false">
      <c r="A35" s="0" t="n">
        <v>34</v>
      </c>
      <c r="B35" s="0" t="s">
        <v>15</v>
      </c>
      <c r="C35" s="0" t="s">
        <v>68</v>
      </c>
      <c r="D35" s="0" t="n">
        <v>6.752</v>
      </c>
      <c r="E35" s="0" t="n">
        <v>5E-005</v>
      </c>
      <c r="F35" s="8" t="s">
        <v>107</v>
      </c>
    </row>
    <row r="36" customFormat="false" ht="15" hidden="false" customHeight="false" outlineLevel="0" collapsed="false">
      <c r="A36" s="0" t="n">
        <v>35</v>
      </c>
      <c r="B36" s="0" t="s">
        <v>16</v>
      </c>
      <c r="C36" s="0" t="s">
        <v>68</v>
      </c>
      <c r="D36" s="0" t="n">
        <v>109383</v>
      </c>
      <c r="E36" s="0" t="n">
        <v>1</v>
      </c>
      <c r="F36" s="8" t="s">
        <v>108</v>
      </c>
    </row>
    <row r="37" customFormat="false" ht="15" hidden="false" customHeight="false" outlineLevel="0" collapsed="false">
      <c r="A37" s="0" t="n">
        <v>36</v>
      </c>
      <c r="B37" s="0" t="s">
        <v>16</v>
      </c>
      <c r="C37" s="0" t="s">
        <v>68</v>
      </c>
      <c r="D37" s="0" t="n">
        <v>1770852</v>
      </c>
      <c r="E37" s="0" t="n">
        <v>1</v>
      </c>
      <c r="F37" s="8" t="s">
        <v>109</v>
      </c>
    </row>
    <row r="38" customFormat="false" ht="15" hidden="false" customHeight="false" outlineLevel="0" collapsed="false">
      <c r="A38" s="0" t="n">
        <v>37</v>
      </c>
      <c r="B38" s="0" t="s">
        <v>16</v>
      </c>
      <c r="C38" s="0" t="s">
        <v>68</v>
      </c>
      <c r="D38" s="0" t="n">
        <v>974433</v>
      </c>
      <c r="E38" s="0" t="n">
        <v>1</v>
      </c>
      <c r="F38" s="8" t="s">
        <v>110</v>
      </c>
    </row>
    <row r="39" customFormat="false" ht="15" hidden="false" customHeight="false" outlineLevel="0" collapsed="false">
      <c r="A39" s="0" t="n">
        <v>38</v>
      </c>
      <c r="B39" s="0" t="s">
        <v>16</v>
      </c>
      <c r="C39" s="0" t="s">
        <v>68</v>
      </c>
      <c r="D39" s="0" t="n">
        <v>67.75</v>
      </c>
      <c r="E39" s="0" t="n">
        <v>0.005</v>
      </c>
      <c r="F39" s="8" t="s">
        <v>111</v>
      </c>
    </row>
    <row r="40" customFormat="false" ht="15" hidden="false" customHeight="false" outlineLevel="0" collapsed="false">
      <c r="A40" s="0" t="n">
        <v>39</v>
      </c>
      <c r="B40" s="0" t="s">
        <v>16</v>
      </c>
      <c r="C40" s="0" t="s">
        <v>68</v>
      </c>
      <c r="D40" s="0" t="n">
        <v>8.6397</v>
      </c>
      <c r="E40" s="0" t="n">
        <v>5E-005</v>
      </c>
      <c r="F40" s="8" t="s">
        <v>112</v>
      </c>
    </row>
    <row r="41" customFormat="false" ht="15" hidden="false" customHeight="false" outlineLevel="0" collapsed="false">
      <c r="A41" s="0" t="n">
        <v>40</v>
      </c>
      <c r="B41" s="0" t="s">
        <v>16</v>
      </c>
      <c r="C41" s="0" t="s">
        <v>68</v>
      </c>
      <c r="D41" s="0" t="n">
        <v>19.59</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2026-09-23T23:30:48Z</dcterms:created>
  <dc:creator>openpyxl</dc:creator>
  <dc:description/>
  <dc:language>en-US</dc:language>
  <cp:lastModifiedBy/>
  <dcterms:modified xsi:type="dcterms:W3CDTF">2026-09-23T23:30:48Z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