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<sst xmlns="http://schemas.openxmlformats.org/spreadsheetml/2006/main" count="259" uniqueCount="114">
  <si>
    <t xml:space="preserve">Forty questions on Private Equity Investor Relations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</si>
  <si>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</si>
  <si>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</si>
  <si>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</si>
  <si>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profession and the fund lifecycle (chapters 1 to 4), fundraising (5 to 11), reporting and client service (12 to 17), platform and career (18 to 26), the arithmetic of Appendix J,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</si>
  <si>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</si>
  <si>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</si>
  <si>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</si>
  <si>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</si>
  <si>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</si>
  <si>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</si>
  <si>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Profession, lifecycle (ch. 1-4)</t>
  </si>
  <si>
    <t xml:space="preserve">2. Fundraising (ch. 5-11)</t>
  </si>
  <si>
    <t xml:space="preserve">3. Reporting, service (ch. 12-17)</t>
  </si>
  <si>
    <t xml:space="preserve">4. Platform, career (ch. 18-26)</t>
  </si>
  <si>
    <t xml:space="preserve">5. Appendix J</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</si>
  <si>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</si>
  <si>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</si>
  <si>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</si>
  <si>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</si>
  <si>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</si>
  <si>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</si>
  <si>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</si>
  <si>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</si>
  <si>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names four mandates of an IR team. Which is not one of them?  A) Protecting the franchise  B) Underwriting the fund's investments  C) Servicing existing LPs  D) Raising capital</t>
  </si>
  <si>
    <t xml:space="preserve">Chapter 1's rule for the tension between advocacy and accuracy:  A) Say only what the pitchbook says  B) Say what you can support, explain what you cannot yet confirm, and follow up when the answer is final  C) Answer every question in the meeting to keep momentum  D) Refer every performance question to finance</t>
  </si>
  <si>
    <t xml:space="preserve">Chapter 2: after the fund closes, during the investment period, IR communication shifts from forward-looking claims to what?  A) Evidence of execution  B) Fund terms  C) Benchmark rankings  D) Distribution forecasts</t>
  </si>
  <si>
    <t xml:space="preserve">The five-question lifecycle map of Chapter 2 prevents which common problem?  A) Overpaying a placement agent  B) Treating all investors and all funds as though they are in the same conversation  C) Missing a capital call deadline  D) Inconsistent valuations across funds</t>
  </si>
  <si>
    <t xml:space="preserve">Chapter 3 lists the stages of an institutional decision. In what order?  A) Relevance, access, underwriting, internal sponsorship, approval and execution  B) Relevance, underwriting, access, approval, sponsorship  C) Access, relevance, underwriting, approval, sponsorship  D) Underwriting, access, relevance, sponsorship, approval</t>
  </si>
  <si>
    <t xml:space="preserve">According to Chapter 3, many fundraising disappointments are:  A) Team problems disguised as strategy problems  B) Pricing problems disguised as timing problems  C) Timing problems disguised as product problems  D) Reporting problems disguised as performance problems</t>
  </si>
  <si>
    <t xml:space="preserve">Chapter 5: a firm claims a sourcing advantage. What undermines the claim?  A) Its returns came partly from margin expansion  B) Most of its historical deals were widely auctioned  C) Its new fund is larger than the last  D) Its team has grown</t>
  </si>
  <si>
    <t xml:space="preserve">Chapter 6 defines a Tier 2 prospect as:  A) A long-term development opportunity  B) High strategic fit and realistic timing  C) An existing LP expected to re-up  D) Credible fit, but with a constraint, a limited relationship or uncertain timing</t>
  </si>
  <si>
    <t xml:space="preserve">Which of these does Chapter 6 call a weak metric on its own?  A) Progression to diligence  B) Time in stage  C) Meeting count  D) Probability-weighted commitments</t>
  </si>
  <si>
    <t xml:space="preserve">Chapter 7: a strong DDQ answer on controls describes:  A) A cross-reference to the PPM  B) That the firm has robust controls  C) The control, its owner, its frequency, the evidence and the escalation process  D) The policy's title and date</t>
  </si>
  <si>
    <t xml:space="preserve">Chapter 9: an LP asks whether any partner has left during the track-record period. The answer starts with:  A) Yes or no  B) A pointer to the data room  C) An attribution analysis  D) The context of the departure</t>
  </si>
  <si>
    <t xml:space="preserve">Chapter 10's pipeline has eleven stages. Which is the fifth?  A) First meeting completed  B) Active evaluation  C) Data room access  D) Detailed diligence</t>
  </si>
  <si>
    <t xml:space="preserve">Before agreeing a side-letter provision, Chapter 10 asks:  A) Who will own it, how it will be monitored, and whether it can be delivered consistently  B) Whether the MFN clause will spread it to others  C) Whether the LP is among the largest  D) Whether outside counsel likes the wording</t>
  </si>
  <si>
    <t xml:space="preserve">Chapter 11: the U.S. private fund adviser rules of 2023, including the quarterly statement:  A) Came into force in 2025  B) Apply only to funds of funds  C) Were vacated by the Fifth Circuit in June 2024  D) Were replaced by the ILPA templates</t>
  </si>
  <si>
    <t xml:space="preserve">Chapter 12: the reporting calendar works backward from:  A) The valuation committee date  B) The auditor's sign-off  C) Quarter-end  D) The contractual or target distribution date</t>
  </si>
  <si>
    <t xml:space="preserve">Chapter 13: a mature fund shows a strong TVPI and a low DPI. What questions does that raise?  A) Management fees  B) Leverage  C) Currency exposure  D) Exit timing and valuation</t>
  </si>
  <si>
    <t xml:space="preserve">Chapter 13's four questions to answer whenever a metric is presented. Which is not one of them?  A) What period and cash flows does it cover?  B) Is it gross or net, realised or unrealised?  C) What is the definition?  D) Is it top quartile?</t>
  </si>
  <si>
    <t xml:space="preserve">Chapter 14 replaces "The company delivered strong growth" with:  A) Growth exceeded expectations  B) Growth was resilient in a difficult market  C) The company delivered robust growth  D) Revenue increased as new customer wins offset weaker demand in the legacy channel</t>
  </si>
  <si>
    <t xml:space="preserve">Chapter 15: the LP advisory committee is:  A) A relationship forum for the largest LPs  B) The fund's investment committee  C) A body with a defined legal and governance role under the fund documents  D) The steering group of the annual meeting</t>
  </si>
  <si>
    <t xml:space="preserve">Chapter 16 sets seven points for a difficult update. Which comes last?  A) Who investors should contact  B) When the next update will occur  C) What happened  D) What remains uncertain</t>
  </si>
  <si>
    <t xml:space="preserve">Chapter 17: in a CRM, "stay in touch" is:  A) Not an action  B) A valid next action for a re-up  C) A pipeline stage  D) Acceptable for a Tier 3 prospect</t>
  </si>
  <si>
    <t xml:space="preserve">Chapter 18's distinction between fundraising and capital formation:  A) There is none; the terms are synonyms  B) One asks how to close this fund; the other what capital franchise the firm is building over the next decade  C) One is institutional, the other private wealth  D) One is run by IR, the other by the investment team</t>
  </si>
  <si>
    <t xml:space="preserve">Chapter 19's principle for educating advisers and private clients:  A) Lead with gross returns  B) Leave the J-curve out  C) Simplify the substance, not the language  D) Simplify the language, not the substance</t>
  </si>
  <si>
    <t xml:space="preserve">Chapter 20: continuation vehicles are particularly sensitive because:  A) They cannot be offered to existing LPs  B) The GP may sit on several sides of the process  C) They are always priced below NAV  D) They require the LPAC to be dissolved</t>
  </si>
  <si>
    <t xml:space="preserve">Chapter 22 on generative AI in investor relations:  A) Avoid it entirely  B) Use it for financial reconciliation  C) Use it as an assistant, not as an authority  D) Use it for final DDQ answers</t>
  </si>
  <si>
    <t xml:space="preserve">Chapter 25: what are days 31 to 60 of the first hundred for?  A) Learning the system  B) Owning repeatable work  C) Leading an LP meeting  D) Adding commercial insight</t>
  </si>
  <si>
    <t xml:space="preserve">Appendix J: DPI of Meridian Growth Partners III, to three decimals.</t>
  </si>
  <si>
    <t xml:space="preserve">What share of the total value shown rests on the firm's own marks, in per cent? (one decimal)</t>
  </si>
  <si>
    <t xml:space="preserve">Net IRR on realised cash alone, in per cent? (two decimals)</t>
  </si>
  <si>
    <t xml:space="preserve">The three-year window from the end-2022 valuation of 210, dated correctly: IRR in per cent? (two decimals)</t>
  </si>
  <si>
    <t xml:space="preserve">Calls compounded to the end of 2025 at nine per cent, in millions? (one decimal)</t>
  </si>
  <si>
    <t xml:space="preserve">Public market equivalent against the nine per cent index? (three decimals)</t>
  </si>
  <si>
    <t xml:space="preserve">Interest on the appendix's subscription line: 105 million of calls deferred six months at four per cent, in millions?</t>
  </si>
  <si>
    <t xml:space="preserve">TVPI with that line, to three decimals.</t>
  </si>
  <si>
    <t xml:space="preserve">Case one: expected commitments on the evidence, the stage rates of the last fundraise, in millions? (one decimal)</t>
  </si>
  <si>
    <t xml:space="preserve">Case one: the chance of reaching the 250 million first close on the evidence, in per cent? (one decimal)</t>
  </si>
  <si>
    <t xml:space="preserve">Case one: which investor does one stage of progress move most, and so deserves the senior partners' month?  A) Aurora Sovereign Fund  B) Northfield State Pension  C) Vale Wealth Platform  D) Tamsin OCIO</t>
  </si>
  <si>
    <t xml:space="preserve">Case two: the 2022 window rate if the firm had marked its portfolio 10 per cent lower at the opening date, in per cent? (one decimal)</t>
  </si>
  <si>
    <t xml:space="preserve">Case two: why does the since-inception rate not move when the 2022 mark changes?  A) It is computed on realised cash only  B) It is solved on actual days  C) It is a gross figure  D) It uses no intermediate mark, only the flows and the closing value</t>
  </si>
  <si>
    <t xml:space="preserve">Case three: what does the routine line (twelve months, five per cent, five years of calls) add to the rate reported at the end of 2022, in points? (two decimals)</t>
  </si>
  <si>
    <t xml:space="preserve">Type</t>
  </si>
  <si>
    <t xml:space="preserve">Answer</t>
  </si>
  <si>
    <t xml:space="preserve">Tolerance</t>
  </si>
  <si>
    <t xml:space="preserve">Why</t>
  </si>
  <si>
    <t xml:space="preserve">mcq</t>
  </si>
  <si>
    <t xml:space="preserve">B</t>
  </si>
  <si>
    <t xml:space="preserve">The four are raising capital, servicing existing LPs, supporting firm strategy and protecting the franchise. IR must understand the investment model, not underwrite the deals.</t>
  </si>
  <si>
    <t xml:space="preserve">Persuasion must stay grounded in evidence: a casual claim can come back months later in a committee memo.</t>
  </si>
  <si>
    <t xml:space="preserve">A</t>
  </si>
  <si>
    <t xml:space="preserve">Deployment pace, sourcing quality, purchase multiples, leverage and early value creation: and every report builds the next re-up.</t>
  </si>
  <si>
    <t xml:space="preserve">Stage, what the LP needs now, what is final and approved, what could change the relationship, and the next action: per vehicle.</t>
  </si>
  <si>
    <t xml:space="preserve">A compelling manager can still be irrelevant to an LP that is over-allocated. Relevance comes first.</t>
  </si>
  <si>
    <t xml:space="preserve">C</t>
  </si>
  <si>
    <t xml:space="preserve">No budget this year, a departed sponsor, a full committee calendar: record "not now" separately from "not for us".</t>
  </si>
  <si>
    <t xml:space="preserve">The six positioning answers must connect: a sourcing claim needs deals sourced outside broad auctions.</t>
  </si>
  <si>
    <t xml:space="preserve">D</t>
  </si>
  <si>
    <t xml:space="preserve">Tier 1 is high fit and realistic timing; Tier 3 is long-term or low-probability. Tiering guides effort and is not permanent.</t>
  </si>
  <si>
    <t xml:space="preserve">A full calendar can create the illusion of momentum. The pipeline has to show movement toward commitments.</t>
  </si>
  <si>
    <t xml:space="preserve">"We have robust controls" is weak. Specifics are the answer.</t>
  </si>
  <si>
    <t xml:space="preserve">Answer directly, then give the role, timing, attribution, transition and impact. Evasive wording creates more concern than the fact.</t>
  </si>
  <si>
    <t xml:space="preserve">Identified, outreach, first meeting, active evaluation, data room access, detailed diligence, internal recommendation, committee scheduled, approved, legal, closed.</t>
  </si>
  <si>
    <t xml:space="preserve">A reporting promise that cannot be tracked or produced creates future risk. Negotiation has to become operations.</t>
  </si>
  <si>
    <t xml:space="preserve">Which is why the book says not to rely on old presentations or memory for current requirements.</t>
  </si>
  <si>
    <t xml:space="preserve">And builds in time for revision: a calendar that assumes first-draft approval is not a plan.</t>
  </si>
  <si>
    <t xml:space="preserve">Value not yet turned into cash rests on marks. For an early fund, low DPI may simply be normal.</t>
  </si>
  <si>
    <t xml:space="preserve">The fourth is: what does it reveal, and what does it not? Quartile labels depend on the provider, universe and date.</t>
  </si>
  <si>
    <t xml:space="preserve">Replace adjectives with facts: which driver, and which offset.</t>
  </si>
  <si>
    <t xml:space="preserve">It may consider conflicts, waivers, valuation matters, extensions and key-person issues. The process must be governed carefully.</t>
  </si>
  <si>
    <t xml:space="preserve">What happened, when, the current impact, actions taken, what remains uncertain, when the next update comes, who to contact.</t>
  </si>
  <si>
    <t xml:space="preserve">"Send Q2 attribution analysis by Friday" is an action. Every active relationship needs one, with an owner and a date.</t>
  </si>
  <si>
    <t xml:space="preserve">Capital formation takes a platform view: products, channels, relationships, sequencing across cycles.</t>
  </si>
  <si>
    <t xml:space="preserve">Explain capital calls, J-curves, valuation and illiquidity clearly without minimising the risk.</t>
  </si>
  <si>
    <t xml:space="preserve">Hence clear communication on rationale, valuation, conflicts, options and process.</t>
  </si>
  <si>
    <t xml:space="preserve">Every investor-facing output needs a human owner who verifies it; reconciliation stays rule-based.</t>
  </si>
  <si>
    <t xml:space="preserve">Days 1 to 30 learn the system; days 61 to 100 add commercial insight. In between, own defined outputs and close loops.</t>
  </si>
  <si>
    <t xml:space="preserve">num</t>
  </si>
  <si>
    <t xml:space="preserve">310 distributed / 255 called.</t>
  </si>
  <si>
    <t xml:space="preserve">145 / (310 + 145) = 31.9%. The appendix says "roughly thirty-two".</t>
  </si>
  <si>
    <t xml:space="preserve">The same series with the closing NAV removed. The honest floor.</t>
  </si>
  <si>
    <t xml:space="preserve">-210 at end 2022, +70 at end 2023, +65 at end 2024, +185 at end 2025. The appendix prints 40.49, which dates the 2023 flows with the opening valuation and solves three years as two.</t>
  </si>
  <si>
    <t xml:space="preserve">Each call × 1.09 ^ (2025 - year). Distributions compound to 370.7.</t>
  </si>
  <si>
    <t xml:space="preserve">(370.7 + 145) / 389.8. The fund beat the index by about a third.</t>
  </si>
  <si>
    <t xml:space="preserve">(45 + 60) × 4% × 6/12 = 2.1.</t>
  </si>
  <si>
    <t xml:space="preserve">455 / 257.1. The rate rises about 1.2 points; the multiple falls.</t>
  </si>
  <si>
    <t xml:space="preserve">Against 428.2 on the team's probabilities. Aurora Sovereign Fund alone accounts for 50 of the gap.</t>
  </si>
  <si>
    <t xml:space="preserve">Exact distribution of the total, investor by investor. The team's probabilities give 99.4%.</t>
  </si>
  <si>
    <t xml:space="preserve">Its commitment swings the first close by 59 points, and moving it from data room to diligence adds about 9. Northfield is already approved; Vale and Ostrava are a first meeting away from anything.</t>
  </si>
  <si>
    <t xml:space="preserve">The same flows, an opening value of 189 instead of 210: about six points gained for ten per cent off the mark.</t>
  </si>
  <si>
    <t xml:space="preserve">Only the mark at the report date enters it. A window rate starts from a mark the firm set itself.</t>
  </si>
  <si>
    <t xml:space="preserve">The largest gain of any report date, when the successor fund is marketed. At the end of 2025 it adds 5.10, and costs 11.25 million of interest.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</si>
</sst>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8</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41.75" hidden="false" customHeight="false" outlineLevel="0" collapsed="false">
      <c r="A6" s="5" t="n">
        <v>5</v>
      </c>
      <c r="B6" s="5" t="s">
        <v>11</v>
      </c>
      <c r="C6" s="6" t="s">
        <v>28</v>
      </c>
      <c r="D6" s="7"/>
      <c r="E6" s="5"/>
      <c r="F6" s="5" t="str">
        <f aca="false">IF(D6="","",IF(UPPER(TRIM(D6))='3. Marking'!D6,"Right","Wrong"))</f>
        <v/>
      </c>
    </row>
    <row r="7" customFormat="false" ht="41.75" hidden="false" customHeight="false" outlineLevel="0" collapsed="false">
      <c r="A7" s="5" t="n">
        <v>6</v>
      </c>
      <c r="B7" s="5" t="s">
        <v>11</v>
      </c>
      <c r="C7" s="6" t="s">
        <v>29</v>
      </c>
      <c r="D7" s="7"/>
      <c r="E7" s="5"/>
      <c r="F7" s="5" t="str">
        <f aca="false">IF(D7="","",IF(UPPER(TRIM(D7))='3. Marking'!D7,"Right","Wrong"))</f>
        <v/>
      </c>
    </row>
    <row r="8" customFormat="false" ht="41.75" hidden="false" customHeight="false" outlineLevel="0" collapsed="false">
      <c r="A8" s="5" t="n">
        <v>7</v>
      </c>
      <c r="B8" s="5" t="s">
        <v>12</v>
      </c>
      <c r="C8" s="6" t="s">
        <v>30</v>
      </c>
      <c r="D8" s="7"/>
      <c r="E8" s="5"/>
      <c r="F8" s="5" t="str">
        <f aca="false">IF(D8="","",IF(UPPER(TRIM(D8))='3. Marking'!D8,"Right","Wrong"))</f>
        <v/>
      </c>
    </row>
    <row r="9" customFormat="false" ht="41.7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41.7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41.75" hidden="false" customHeight="false" outlineLevel="0" collapsed="false">
      <c r="A14" s="5" t="n">
        <v>13</v>
      </c>
      <c r="B14" s="5" t="s">
        <v>12</v>
      </c>
      <c r="C14" s="6" t="s">
        <v>36</v>
      </c>
      <c r="D14" s="7"/>
      <c r="E14" s="5"/>
      <c r="F14" s="5" t="str">
        <f aca="false">IF(D14="","",IF(UPPER(TRIM(D14))='3. Marking'!D14,"Right","Wrong"))</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41.75" hidden="false" customHeight="false" outlineLevel="0" collapsed="false">
      <c r="A18" s="5" t="n">
        <v>17</v>
      </c>
      <c r="B18" s="5" t="s">
        <v>13</v>
      </c>
      <c r="C18" s="6" t="s">
        <v>40</v>
      </c>
      <c r="D18" s="7"/>
      <c r="E18" s="5"/>
      <c r="F18" s="5" t="str">
        <f aca="false">IF(D18="","",IF(UPPER(TRIM(D18))='3. Marking'!D18,"Right","Wrong"))</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41.7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41.75" hidden="false" customHeight="false" outlineLevel="0" collapsed="false">
      <c r="A23" s="5" t="n">
        <v>22</v>
      </c>
      <c r="B23" s="5" t="s">
        <v>14</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41.7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15</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IF(D38="","",IF(UPPER(TRIM(D38))='3. Marking'!D38,"Right","Wrong"))</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41.75" hidden="false" customHeight="false" outlineLevel="0" collapsed="false">
      <c r="A40" s="5" t="n">
        <v>39</v>
      </c>
      <c r="B40" s="5" t="s">
        <v>16</v>
      </c>
      <c r="C40" s="6" t="s">
        <v>62</v>
      </c>
      <c r="D40" s="7"/>
      <c r="E40" s="5"/>
      <c r="F40" s="5" t="str">
        <f aca="false">IF(D40="","",IF(UPPER(TRIM(D40))='3. Marking'!D40,"Right","Wrong"))</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69</v>
      </c>
      <c r="F3" s="8" t="s">
        <v>71</v>
      </c>
    </row>
    <row r="4" customFormat="false" ht="28.35" hidden="false" customHeight="false" outlineLevel="0" collapsed="false">
      <c r="A4" s="0" t="n">
        <v>3</v>
      </c>
      <c r="B4" s="0" t="s">
        <v>11</v>
      </c>
      <c r="C4" s="0" t="s">
        <v>68</v>
      </c>
      <c r="D4" s="0" t="s">
        <v>72</v>
      </c>
      <c r="F4" s="8" t="s">
        <v>73</v>
      </c>
    </row>
    <row r="5" customFormat="false" ht="28.35" hidden="false" customHeight="false" outlineLevel="0" collapsed="false">
      <c r="A5" s="0" t="n">
        <v>4</v>
      </c>
      <c r="B5" s="0" t="s">
        <v>11</v>
      </c>
      <c r="C5" s="0" t="s">
        <v>68</v>
      </c>
      <c r="D5" s="0" t="s">
        <v>69</v>
      </c>
      <c r="F5" s="8" t="s">
        <v>74</v>
      </c>
    </row>
    <row r="6" customFormat="false" ht="15" hidden="false" customHeight="false" outlineLevel="0" collapsed="false">
      <c r="A6" s="0" t="n">
        <v>5</v>
      </c>
      <c r="B6" s="0" t="s">
        <v>11</v>
      </c>
      <c r="C6" s="0" t="s">
        <v>68</v>
      </c>
      <c r="D6" s="0" t="s">
        <v>72</v>
      </c>
      <c r="F6" s="8" t="s">
        <v>75</v>
      </c>
    </row>
    <row r="7" customFormat="false" ht="15" hidden="false" customHeight="false" outlineLevel="0" collapsed="false">
      <c r="A7" s="0" t="n">
        <v>6</v>
      </c>
      <c r="B7" s="0" t="s">
        <v>11</v>
      </c>
      <c r="C7" s="0" t="s">
        <v>68</v>
      </c>
      <c r="D7" s="0" t="s">
        <v>76</v>
      </c>
      <c r="F7" s="8" t="s">
        <v>77</v>
      </c>
    </row>
    <row r="8" customFormat="false" ht="15" hidden="false" customHeight="false" outlineLevel="0" collapsed="false">
      <c r="A8" s="0" t="n">
        <v>7</v>
      </c>
      <c r="B8" s="0" t="s">
        <v>12</v>
      </c>
      <c r="C8" s="0" t="s">
        <v>68</v>
      </c>
      <c r="D8" s="0" t="s">
        <v>69</v>
      </c>
      <c r="F8" s="8" t="s">
        <v>78</v>
      </c>
    </row>
    <row r="9" customFormat="false" ht="15" hidden="false" customHeight="false" outlineLevel="0" collapsed="false">
      <c r="A9" s="0" t="n">
        <v>8</v>
      </c>
      <c r="B9" s="0" t="s">
        <v>12</v>
      </c>
      <c r="C9" s="0" t="s">
        <v>68</v>
      </c>
      <c r="D9" s="0" t="s">
        <v>79</v>
      </c>
      <c r="F9" s="8" t="s">
        <v>80</v>
      </c>
    </row>
    <row r="10" customFormat="false" ht="15" hidden="false" customHeight="false" outlineLevel="0" collapsed="false">
      <c r="A10" s="0" t="n">
        <v>9</v>
      </c>
      <c r="B10" s="0" t="s">
        <v>12</v>
      </c>
      <c r="C10" s="0" t="s">
        <v>68</v>
      </c>
      <c r="D10" s="0" t="s">
        <v>76</v>
      </c>
      <c r="F10" s="8" t="s">
        <v>81</v>
      </c>
    </row>
    <row r="11" customFormat="false" ht="15" hidden="false" customHeight="false" outlineLevel="0" collapsed="false">
      <c r="A11" s="0" t="n">
        <v>10</v>
      </c>
      <c r="B11" s="0" t="s">
        <v>12</v>
      </c>
      <c r="C11" s="0" t="s">
        <v>68</v>
      </c>
      <c r="D11" s="0" t="s">
        <v>76</v>
      </c>
      <c r="F11" s="8" t="s">
        <v>82</v>
      </c>
    </row>
    <row r="12" customFormat="false" ht="28.35" hidden="false" customHeight="false" outlineLevel="0" collapsed="false">
      <c r="A12" s="0" t="n">
        <v>11</v>
      </c>
      <c r="B12" s="0" t="s">
        <v>12</v>
      </c>
      <c r="C12" s="0" t="s">
        <v>68</v>
      </c>
      <c r="D12" s="0" t="s">
        <v>72</v>
      </c>
      <c r="F12" s="8" t="s">
        <v>83</v>
      </c>
    </row>
    <row r="13" customFormat="false" ht="28.35" hidden="false" customHeight="false" outlineLevel="0" collapsed="false">
      <c r="A13" s="0" t="n">
        <v>12</v>
      </c>
      <c r="B13" s="0" t="s">
        <v>12</v>
      </c>
      <c r="C13" s="0" t="s">
        <v>68</v>
      </c>
      <c r="D13" s="0" t="s">
        <v>76</v>
      </c>
      <c r="F13" s="8" t="s">
        <v>84</v>
      </c>
    </row>
    <row r="14" customFormat="false" ht="15" hidden="false" customHeight="false" outlineLevel="0" collapsed="false">
      <c r="A14" s="0" t="n">
        <v>13</v>
      </c>
      <c r="B14" s="0" t="s">
        <v>12</v>
      </c>
      <c r="C14" s="0" t="s">
        <v>68</v>
      </c>
      <c r="D14" s="0" t="s">
        <v>72</v>
      </c>
      <c r="F14" s="8" t="s">
        <v>85</v>
      </c>
    </row>
    <row r="15" customFormat="false" ht="15" hidden="false" customHeight="false" outlineLevel="0" collapsed="false">
      <c r="A15" s="0" t="n">
        <v>14</v>
      </c>
      <c r="B15" s="0" t="s">
        <v>12</v>
      </c>
      <c r="C15" s="0" t="s">
        <v>68</v>
      </c>
      <c r="D15" s="0" t="s">
        <v>76</v>
      </c>
      <c r="F15" s="8" t="s">
        <v>86</v>
      </c>
    </row>
    <row r="16" customFormat="false" ht="15" hidden="false" customHeight="false" outlineLevel="0" collapsed="false">
      <c r="A16" s="0" t="n">
        <v>15</v>
      </c>
      <c r="B16" s="0" t="s">
        <v>13</v>
      </c>
      <c r="C16" s="0" t="s">
        <v>68</v>
      </c>
      <c r="D16" s="0" t="s">
        <v>79</v>
      </c>
      <c r="F16" s="8" t="s">
        <v>87</v>
      </c>
    </row>
    <row r="17" customFormat="false" ht="15" hidden="false" customHeight="false" outlineLevel="0" collapsed="false">
      <c r="A17" s="0" t="n">
        <v>16</v>
      </c>
      <c r="B17" s="0" t="s">
        <v>13</v>
      </c>
      <c r="C17" s="0" t="s">
        <v>68</v>
      </c>
      <c r="D17" s="0" t="s">
        <v>79</v>
      </c>
      <c r="F17" s="8" t="s">
        <v>88</v>
      </c>
    </row>
    <row r="18" customFormat="false" ht="15" hidden="false" customHeight="false" outlineLevel="0" collapsed="false">
      <c r="A18" s="0" t="n">
        <v>17</v>
      </c>
      <c r="B18" s="0" t="s">
        <v>13</v>
      </c>
      <c r="C18" s="0" t="s">
        <v>68</v>
      </c>
      <c r="D18" s="0" t="s">
        <v>79</v>
      </c>
      <c r="F18" s="8" t="s">
        <v>89</v>
      </c>
    </row>
    <row r="19" customFormat="false" ht="15" hidden="false" customHeight="false" outlineLevel="0" collapsed="false">
      <c r="A19" s="0" t="n">
        <v>18</v>
      </c>
      <c r="B19" s="0" t="s">
        <v>13</v>
      </c>
      <c r="C19" s="0" t="s">
        <v>68</v>
      </c>
      <c r="D19" s="0" t="s">
        <v>79</v>
      </c>
      <c r="F19" s="8" t="s">
        <v>90</v>
      </c>
    </row>
    <row r="20" customFormat="false" ht="28.35" hidden="false" customHeight="false" outlineLevel="0" collapsed="false">
      <c r="A20" s="0" t="n">
        <v>19</v>
      </c>
      <c r="B20" s="0" t="s">
        <v>13</v>
      </c>
      <c r="C20" s="0" t="s">
        <v>68</v>
      </c>
      <c r="D20" s="0" t="s">
        <v>76</v>
      </c>
      <c r="F20" s="8" t="s">
        <v>91</v>
      </c>
    </row>
    <row r="21" customFormat="false" ht="28.35" hidden="false" customHeight="false" outlineLevel="0" collapsed="false">
      <c r="A21" s="0" t="n">
        <v>20</v>
      </c>
      <c r="B21" s="0" t="s">
        <v>13</v>
      </c>
      <c r="C21" s="0" t="s">
        <v>68</v>
      </c>
      <c r="D21" s="0" t="s">
        <v>72</v>
      </c>
      <c r="F21" s="8" t="s">
        <v>92</v>
      </c>
    </row>
    <row r="22" customFormat="false" ht="15" hidden="false" customHeight="false" outlineLevel="0" collapsed="false">
      <c r="A22" s="0" t="n">
        <v>21</v>
      </c>
      <c r="B22" s="0" t="s">
        <v>13</v>
      </c>
      <c r="C22" s="0" t="s">
        <v>68</v>
      </c>
      <c r="D22" s="0" t="s">
        <v>72</v>
      </c>
      <c r="F22" s="8" t="s">
        <v>93</v>
      </c>
    </row>
    <row r="23" customFormat="false" ht="15" hidden="false" customHeight="false" outlineLevel="0" collapsed="false">
      <c r="A23" s="0" t="n">
        <v>22</v>
      </c>
      <c r="B23" s="0" t="s">
        <v>14</v>
      </c>
      <c r="C23" s="0" t="s">
        <v>68</v>
      </c>
      <c r="D23" s="0" t="s">
        <v>69</v>
      </c>
      <c r="F23" s="8" t="s">
        <v>94</v>
      </c>
    </row>
    <row r="24" customFormat="false" ht="15" hidden="false" customHeight="false" outlineLevel="0" collapsed="false">
      <c r="A24" s="0" t="n">
        <v>23</v>
      </c>
      <c r="B24" s="0" t="s">
        <v>14</v>
      </c>
      <c r="C24" s="0" t="s">
        <v>68</v>
      </c>
      <c r="D24" s="0" t="s">
        <v>79</v>
      </c>
      <c r="F24" s="8" t="s">
        <v>95</v>
      </c>
    </row>
    <row r="25" customFormat="false" ht="15" hidden="false" customHeight="false" outlineLevel="0" collapsed="false">
      <c r="A25" s="0" t="n">
        <v>24</v>
      </c>
      <c r="B25" s="0" t="s">
        <v>14</v>
      </c>
      <c r="C25" s="0" t="s">
        <v>68</v>
      </c>
      <c r="D25" s="0" t="s">
        <v>69</v>
      </c>
      <c r="F25" s="8" t="s">
        <v>96</v>
      </c>
    </row>
    <row r="26" customFormat="false" ht="15" hidden="false" customHeight="false" outlineLevel="0" collapsed="false">
      <c r="A26" s="0" t="n">
        <v>25</v>
      </c>
      <c r="B26" s="0" t="s">
        <v>14</v>
      </c>
      <c r="C26" s="0" t="s">
        <v>68</v>
      </c>
      <c r="D26" s="0" t="s">
        <v>76</v>
      </c>
      <c r="F26" s="8" t="s">
        <v>97</v>
      </c>
    </row>
    <row r="27" customFormat="false" ht="28.35" hidden="false" customHeight="false" outlineLevel="0" collapsed="false">
      <c r="A27" s="0" t="n">
        <v>26</v>
      </c>
      <c r="B27" s="0" t="s">
        <v>14</v>
      </c>
      <c r="C27" s="0" t="s">
        <v>68</v>
      </c>
      <c r="D27" s="0" t="s">
        <v>69</v>
      </c>
      <c r="F27" s="8" t="s">
        <v>98</v>
      </c>
    </row>
    <row r="28" customFormat="false" ht="15" hidden="false" customHeight="false" outlineLevel="0" collapsed="false">
      <c r="A28" s="0" t="n">
        <v>27</v>
      </c>
      <c r="B28" s="0" t="s">
        <v>15</v>
      </c>
      <c r="C28" s="0" t="s">
        <v>99</v>
      </c>
      <c r="D28" s="0" t="n">
        <v>1.216</v>
      </c>
      <c r="E28" s="0" t="n">
        <v>0.001</v>
      </c>
      <c r="F28" s="8" t="s">
        <v>100</v>
      </c>
    </row>
    <row r="29" customFormat="false" ht="15" hidden="false" customHeight="false" outlineLevel="0" collapsed="false">
      <c r="A29" s="0" t="n">
        <v>28</v>
      </c>
      <c r="B29" s="0" t="s">
        <v>15</v>
      </c>
      <c r="C29" s="0" t="s">
        <v>99</v>
      </c>
      <c r="D29" s="0" t="n">
        <v>31.9</v>
      </c>
      <c r="E29" s="0" t="n">
        <v>0.1</v>
      </c>
      <c r="F29" s="8" t="s">
        <v>101</v>
      </c>
    </row>
    <row r="30" customFormat="false" ht="15" hidden="false" customHeight="false" outlineLevel="0" collapsed="false">
      <c r="A30" s="0" t="n">
        <v>29</v>
      </c>
      <c r="B30" s="0" t="s">
        <v>15</v>
      </c>
      <c r="C30" s="0" t="s">
        <v>99</v>
      </c>
      <c r="D30" s="0" t="n">
        <v>7.12</v>
      </c>
      <c r="E30" s="0" t="n">
        <v>0.02</v>
      </c>
      <c r="F30" s="8" t="s">
        <v>102</v>
      </c>
    </row>
    <row r="31" customFormat="false" ht="28.35" hidden="false" customHeight="false" outlineLevel="0" collapsed="false">
      <c r="A31" s="0" t="n">
        <v>30</v>
      </c>
      <c r="B31" s="0" t="s">
        <v>15</v>
      </c>
      <c r="C31" s="0" t="s">
        <v>99</v>
      </c>
      <c r="D31" s="0" t="n">
        <v>20.14</v>
      </c>
      <c r="E31" s="0" t="n">
        <v>0.02</v>
      </c>
      <c r="F31" s="8" t="s">
        <v>103</v>
      </c>
    </row>
    <row r="32" customFormat="false" ht="15" hidden="false" customHeight="false" outlineLevel="0" collapsed="false">
      <c r="A32" s="0" t="n">
        <v>31</v>
      </c>
      <c r="B32" s="0" t="s">
        <v>15</v>
      </c>
      <c r="C32" s="0" t="s">
        <v>99</v>
      </c>
      <c r="D32" s="0" t="n">
        <v>389.8</v>
      </c>
      <c r="E32" s="0" t="n">
        <v>0.1</v>
      </c>
      <c r="F32" s="8" t="s">
        <v>104</v>
      </c>
    </row>
    <row r="33" customFormat="false" ht="15" hidden="false" customHeight="false" outlineLevel="0" collapsed="false">
      <c r="A33" s="0" t="n">
        <v>32</v>
      </c>
      <c r="B33" s="0" t="s">
        <v>15</v>
      </c>
      <c r="C33" s="0" t="s">
        <v>99</v>
      </c>
      <c r="D33" s="0" t="n">
        <v>1.323</v>
      </c>
      <c r="E33" s="0" t="n">
        <v>0.002</v>
      </c>
      <c r="F33" s="8" t="s">
        <v>105</v>
      </c>
    </row>
    <row r="34" customFormat="false" ht="15" hidden="false" customHeight="false" outlineLevel="0" collapsed="false">
      <c r="A34" s="0" t="n">
        <v>33</v>
      </c>
      <c r="B34" s="0" t="s">
        <v>15</v>
      </c>
      <c r="C34" s="0" t="s">
        <v>99</v>
      </c>
      <c r="D34" s="0" t="n">
        <v>2.1</v>
      </c>
      <c r="E34" s="0" t="n">
        <v>0.01</v>
      </c>
      <c r="F34" s="8" t="s">
        <v>106</v>
      </c>
    </row>
    <row r="35" customFormat="false" ht="15" hidden="false" customHeight="false" outlineLevel="0" collapsed="false">
      <c r="A35" s="0" t="n">
        <v>34</v>
      </c>
      <c r="B35" s="0" t="s">
        <v>15</v>
      </c>
      <c r="C35" s="0" t="s">
        <v>99</v>
      </c>
      <c r="D35" s="0" t="n">
        <v>1.77</v>
      </c>
      <c r="E35" s="0" t="n">
        <v>0.001</v>
      </c>
      <c r="F35" s="8" t="s">
        <v>107</v>
      </c>
    </row>
    <row r="36" customFormat="false" ht="15" hidden="false" customHeight="false" outlineLevel="0" collapsed="false">
      <c r="A36" s="0" t="n">
        <v>35</v>
      </c>
      <c r="B36" s="0" t="s">
        <v>16</v>
      </c>
      <c r="C36" s="0" t="s">
        <v>99</v>
      </c>
      <c r="D36" s="0" t="n">
        <v>257.4</v>
      </c>
      <c r="E36" s="0" t="n">
        <v>0.1</v>
      </c>
      <c r="F36" s="8" t="s">
        <v>108</v>
      </c>
    </row>
    <row r="37" customFormat="false" ht="15" hidden="false" customHeight="false" outlineLevel="0" collapsed="false">
      <c r="A37" s="0" t="n">
        <v>36</v>
      </c>
      <c r="B37" s="0" t="s">
        <v>16</v>
      </c>
      <c r="C37" s="0" t="s">
        <v>99</v>
      </c>
      <c r="D37" s="0" t="n">
        <v>52.8</v>
      </c>
      <c r="E37" s="0" t="n">
        <v>0.1</v>
      </c>
      <c r="F37" s="8" t="s">
        <v>109</v>
      </c>
    </row>
    <row r="38" customFormat="false" ht="28.35" hidden="false" customHeight="false" outlineLevel="0" collapsed="false">
      <c r="A38" s="0" t="n">
        <v>37</v>
      </c>
      <c r="B38" s="0" t="s">
        <v>16</v>
      </c>
      <c r="C38" s="0" t="s">
        <v>68</v>
      </c>
      <c r="D38" s="0" t="s">
        <v>72</v>
      </c>
      <c r="F38" s="8" t="s">
        <v>110</v>
      </c>
    </row>
    <row r="39" customFormat="false" ht="15" hidden="false" customHeight="false" outlineLevel="0" collapsed="false">
      <c r="A39" s="0" t="n">
        <v>38</v>
      </c>
      <c r="B39" s="0" t="s">
        <v>16</v>
      </c>
      <c r="C39" s="0" t="s">
        <v>99</v>
      </c>
      <c r="D39" s="0" t="n">
        <v>26</v>
      </c>
      <c r="E39" s="0" t="n">
        <v>0.1</v>
      </c>
      <c r="F39" s="8" t="s">
        <v>111</v>
      </c>
    </row>
    <row r="40" customFormat="false" ht="15" hidden="false" customHeight="false" outlineLevel="0" collapsed="false">
      <c r="A40" s="0" t="n">
        <v>39</v>
      </c>
      <c r="B40" s="0" t="s">
        <v>16</v>
      </c>
      <c r="C40" s="0" t="s">
        <v>68</v>
      </c>
      <c r="D40" s="0" t="s">
        <v>79</v>
      </c>
      <c r="F40" s="8" t="s">
        <v>112</v>
      </c>
    </row>
    <row r="41" customFormat="false" ht="28.35" hidden="false" customHeight="false" outlineLevel="0" collapsed="false">
      <c r="A41" s="0" t="n">
        <v>40</v>
      </c>
      <c r="B41" s="0" t="s">
        <v>16</v>
      </c>
      <c r="C41" s="0" t="s">
        <v>99</v>
      </c>
      <c r="D41" s="0" t="n">
        <v>8.25</v>
      </c>
      <c r="E41" s="0" t="n">
        <v>0.02</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creator>openpyxl</dc:creator>
  <dc:description/>
  <dc:language>en-US</dc:language>
  <cp:lastModifiedBy/>
  <dcterms:modified xsi:type="dcterms:W3CDTF">2026-09-22T17:25:55Z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