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Term sheet checklist" sheetId="2" state="visible" r:id="rId4"/>
    <sheet name="Major decisions" sheetId="3" state="visible" r:id="rId5"/>
    <sheet name="Diligence on your partner" sheetId="4" state="visible" r:id="rId6"/>
  </sheets>
  <definedNames>
    <definedName function="false" hidden="true" localSheetId="1" name="_xlnm._FilterDatabase" vbProcedure="false">'Term sheet checklist'!$A$8:$G$73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<sst xmlns="http://schemas.openxmlformats.org/spreadsheetml/2006/main" count="235" uniqueCount="211">
  <si>
    <t xml:space="preserve">Real Estate Joint Ventures — Workbook 4 of 4</t>
  </si>
  <si>
    <t xml:space="preserve">The term sheet checklist, the major decisions table, and the diligence questions</t>
  </si>
  <si>
    <t xml:space="preserve">Julian R. Sterling · julianrsterling.com/jv</t>
  </si>
  <si>
    <t xml:space="preserve">Three working documents, not three lists</t>
  </si>
  <si>
    <t xml:space="preserve">Appendix B is a completeness check to run before circulating a term sheet and a reading checklist when one arrives. Appendix D is a table to negotiate from. Appendix E is a set of questions written to be asked in a meeting rather than sent as a questionnaire. All three are here as files you can fill in, circulate and argue over.</t>
  </si>
  <si>
    <t xml:space="preserve">How to use the checklist</t>
  </si>
  <si>
    <t xml:space="preserve">Sixty-four questions in eleven sections. Against each, record what the draft says, mark it Answered, Open or Not applicable, and note who benefits from the silence if it stays open. That last column is the one that earns its keep: a term sheet that leaves more than a handful of these open will be renegotiated, and renegotiation after signing is where relationships are spent. The counters at the top of the sheet move as you fill it in.</t>
  </si>
  <si>
    <t xml:space="preserve">On the major decisions table</t>
  </si>
  <si>
    <t xml:space="preserve">The middle columns are opening positions, not predictions. The fourth column is yours to complete. Two drafting notes apply to every row: every consent requirement should carry a response period and a stated default, because a consent right with no deadline is a deadlock right in disguise; and thresholds should be expressed as the lower of a percentage and an absolute amount, so that they scale with the deal and still bite on a large one.</t>
  </si>
  <si>
    <t xml:space="preserve">On the diligence questions</t>
  </si>
  <si>
    <t xml:space="preserve">Both sides run these. The sponsor is diligencing a source of capital that must fund on ten days' notice for five years; the investor is diligencing an operator it cannot replace without breaking its loan. The answers matter less than the ease with which they are given, which is why there is a column for how the question was received as well as one for what was said.</t>
  </si>
  <si>
    <t xml:space="preserve">Conventions</t>
  </si>
  <si>
    <t xml:space="preserve">Blue cells are yours to fill in. The status columns have dropdowns. Nothing is locked, protected or watermarked.</t>
  </si>
  <si>
    <t xml:space="preserve">Provided for education. Not legal advice.</t>
  </si>
  <si>
    <t xml:space="preserve">Joint venture term sheet checklist</t>
  </si>
  <si>
    <t xml:space="preserve">Appendix B. A term sheet that answers every question below is unusual; one that leaves more than a handful open will be renegotiated.</t>
  </si>
  <si>
    <t xml:space="preserve">Answered</t>
  </si>
  <si>
    <t xml:space="preserve">Open</t>
  </si>
  <si>
    <t xml:space="preserve">Not applicable</t>
  </si>
  <si>
    <t xml:space="preserve">Still blank</t>
  </si>
  <si>
    <t xml:space="preserve">#</t>
  </si>
  <si>
    <t xml:space="preserve">Section</t>
  </si>
  <si>
    <t xml:space="preserve">Question</t>
  </si>
  <si>
    <t xml:space="preserve">What the draft says</t>
  </si>
  <si>
    <t xml:space="preserve">Status</t>
  </si>
  <si>
    <t xml:space="preserve">Who benefits if it stays open</t>
  </si>
  <si>
    <t xml:space="preserve">Note</t>
  </si>
  <si>
    <t xml:space="preserve">The parties and the vehicle</t>
  </si>
  <si>
    <t xml:space="preserve">Who are the contracting entities, and what stands behind each of them?</t>
  </si>
  <si>
    <t xml:space="preserve">What is the vehicle, in which jurisdiction, and is it transparent or opaque for each partner?</t>
  </si>
  <si>
    <t xml:space="preserve">Is there a two-tier structure, and where does the debt sit?</t>
  </si>
  <si>
    <t xml:space="preserve">Who is the manager, and under what standard of conduct?</t>
  </si>
  <si>
    <t xml:space="preserve">Are there key persons, and are they named?</t>
  </si>
  <si>
    <t xml:space="preserve">The money</t>
  </si>
  <si>
    <t xml:space="preserve">What is the total equity commitment, and how is it split?</t>
  </si>
  <si>
    <t xml:space="preserve">Is the sponsor's co-investment hard cash, deferred fees, or credited value?</t>
  </si>
  <si>
    <t xml:space="preserve">Is the funding ratio fixed for the life of the venture?</t>
  </si>
  <si>
    <t xml:space="preserve">What exactly does the commitment cover — price, costs, capex, interest reserve, working capital, contingency?</t>
  </si>
  <si>
    <t xml:space="preserve">What is committed and what is merely anticipated?</t>
  </si>
  <si>
    <t xml:space="preserve">Is any partner contributing an asset in kind, and how is it valued?</t>
  </si>
  <si>
    <t xml:space="preserve">What is the debt assumption — quantum, term, and whose covenant supports it?</t>
  </si>
  <si>
    <t xml:space="preserve">Are there partner or shareholder loans, and on what terms?</t>
  </si>
  <si>
    <t xml:space="preserve">Is preferred equity contemplated, and how does it rank?</t>
  </si>
  <si>
    <t xml:space="preserve">Funding mechanics</t>
  </si>
  <si>
    <t xml:space="preserve">Who issues capital calls, on what notice, and in what form?</t>
  </si>
  <si>
    <t xml:space="preserve">Is there a cap on the number or frequency of calls?</t>
  </si>
  <si>
    <t xml:space="preserve">How are late-admitted partners equalized?</t>
  </si>
  <si>
    <t xml:space="preserve">What is the cure period for a missed call?</t>
  </si>
  <si>
    <t xml:space="preserve">What is the remedy on failure to fund — default loan, dilution, or both — and at what rate or multiple?</t>
  </si>
  <si>
    <t xml:space="preserve">Does a failure to fund affect major decision rights, or the promote?</t>
  </si>
  <si>
    <t xml:space="preserve">The waterfall</t>
  </si>
  <si>
    <t xml:space="preserve">Is there one waterfall or two, and what is the definition of a capital event?</t>
  </si>
  <si>
    <t xml:space="preserve">In what order is capital returned, and pro rata or by class?</t>
  </si>
  <si>
    <t xml:space="preserve">What is the preferred return rate; is it simple or compounding, at what frequency, and on what base?</t>
  </si>
  <si>
    <t xml:space="preserve">Does unpaid preferred return itself accrue?</t>
  </si>
  <si>
    <t xml:space="preserve">Is there a catch-up, is it full or partial, and to what target percentage?</t>
  </si>
  <si>
    <t xml:space="preserve">What are the hurdles — IRR, multiple, or both — and what are the splits between them?</t>
  </si>
  <si>
    <t xml:space="preserve">Is promote paid on interim distributions, and if so is there an escrow, a guarantee or a lookback?</t>
  </si>
  <si>
    <t xml:space="preserve">Is a refinancing a capital event for promote purposes?</t>
  </si>
  <si>
    <t xml:space="preserve">Is there a clawback, who owes it, is it net of tax, and how long does it survive?</t>
  </si>
  <si>
    <t xml:space="preserve">Fees</t>
  </si>
  <si>
    <t xml:space="preserve">Which fees are payable, at what rate, and on what base?</t>
  </si>
  <si>
    <t xml:space="preserve">Are any fees payable to affiliates, and how is market rate tested?</t>
  </si>
  <si>
    <t xml:space="preserve">Are fees offset against the promote?</t>
  </si>
  <si>
    <t xml:space="preserve">What overhead or personnel cost is reimbursed, and is it capped?</t>
  </si>
  <si>
    <t xml:space="preserve">Governance</t>
  </si>
  <si>
    <t xml:space="preserve">What is delegated to the sponsor without consent?</t>
  </si>
  <si>
    <t xml:space="preserve">What is the major decisions list, and what are the thresholds?</t>
  </si>
  <si>
    <t xml:space="preserve">Is there a deemed consent mechanism, with what response period and what default?</t>
  </si>
  <si>
    <t xml:space="preserve">Is there a board or committee, how is it composed, and what is the quorum?</t>
  </si>
  <si>
    <t xml:space="preserve">How are conflicts and related-party transactions consented to?</t>
  </si>
  <si>
    <t xml:space="preserve">How are opportunities allocated between the venture and the sponsor's other vehicles?</t>
  </si>
  <si>
    <t xml:space="preserve">The plan</t>
  </si>
  <si>
    <t xml:space="preserve">Is the business plan attached, and is the base-case model attached with it?</t>
  </si>
  <si>
    <t xml:space="preserve">What is the annual budget cycle, and what happens if a budget is not approved?</t>
  </si>
  <si>
    <t xml:space="preserve">What are the permitted variances, by line item and in aggregate?</t>
  </si>
  <si>
    <t xml:space="preserve">What triggers a re-forecast, and who approves it?</t>
  </si>
  <si>
    <t xml:space="preserve">Reporting and distributions</t>
  </si>
  <si>
    <t xml:space="preserve">What is the reporting package and the calendar?</t>
  </si>
  <si>
    <t xml:space="preserve">Who values the asset, how often, and on whose instruction?</t>
  </si>
  <si>
    <t xml:space="preserve">What are the audit and information rights?</t>
  </si>
  <si>
    <t xml:space="preserve">What is the distribution frequency and policy?</t>
  </si>
  <si>
    <t xml:space="preserve">Who sets reserves, and is there a cap?</t>
  </si>
  <si>
    <t xml:space="preserve">Are tax distributions required?</t>
  </si>
  <si>
    <t xml:space="preserve">Transfers, deadlock and exit</t>
  </si>
  <si>
    <t xml:space="preserve">What is the lock-up, and what transfers are permitted during it?</t>
  </si>
  <si>
    <t xml:space="preserve">Is there a change-of-control provision?</t>
  </si>
  <si>
    <t xml:space="preserve">Is there a ROFO or a ROFR, and what is the process and timing?</t>
  </si>
  <si>
    <t xml:space="preserve">Are there tag and drag rights, and on what conditions?</t>
  </si>
  <si>
    <t xml:space="preserve">What is the target hold, and what right arises at the end of it?</t>
  </si>
  <si>
    <t xml:space="preserve">What is the deadlock ladder, and what is the structural remedy at the end of it?</t>
  </si>
  <si>
    <t xml:space="preserve">Can the promote be transferred?</t>
  </si>
  <si>
    <t xml:space="preserve">Removal and termination</t>
  </si>
  <si>
    <t xml:space="preserve">What constitutes cause, and what standard of proof applies?</t>
  </si>
  <si>
    <t xml:space="preserve">What is the cure period, and what is incurable?</t>
  </si>
  <si>
    <t xml:space="preserve">What happens to the promote and to the sponsor's co-investment on removal, in each case?</t>
  </si>
  <si>
    <t xml:space="preserve">Is there a transition period, is it paid, and what must the outgoing sponsor deliver?</t>
  </si>
  <si>
    <t xml:space="preserve">Does removal require lender consent, and what happens if it is refused?</t>
  </si>
  <si>
    <t xml:space="preserve">Binding provisions</t>
  </si>
  <si>
    <t xml:space="preserve">Exclusivity — for how long, and on what terms?</t>
  </si>
  <si>
    <t xml:space="preserve">Confidentiality — who is bound, and for how long?</t>
  </si>
  <si>
    <t xml:space="preserve">Cost sharing — who pays for what if the deal does not complete?</t>
  </si>
  <si>
    <t xml:space="preserve">Governing law and dispute resolution.</t>
  </si>
  <si>
    <t xml:space="preserve">One example row, to show the intended level of detail. Overwrite or delete it.</t>
  </si>
  <si>
    <t xml:space="preserve">23</t>
  </si>
  <si>
    <t xml:space="preserve">8% per annum, compounded annually, on unreturned capital plus accrued and unpaid preferred return.</t>
  </si>
  <si>
    <t xml:space="preserve">Neither</t>
  </si>
  <si>
    <t xml:space="preserve">Base agreed at cl. 8.2. Confirm the definition of capital contributions picks up rescue equity.</t>
  </si>
  <si>
    <t xml:space="preserve">Major decisions: opening positions for each side</t>
  </si>
  <si>
    <t xml:space="preserve">Appendix D. The middle columns are opening positions, not predictions. The fourth column is yours.</t>
  </si>
  <si>
    <t xml:space="preserve">Business plan and budget</t>
  </si>
  <si>
    <t xml:space="preserve">Decision</t>
  </si>
  <si>
    <t xml:space="preserve">Sponsor opening position</t>
  </si>
  <si>
    <t xml:space="preserve">Investor opening position</t>
  </si>
  <si>
    <t xml:space="preserve">Where we landed</t>
  </si>
  <si>
    <t xml:space="preserve">Response period</t>
  </si>
  <si>
    <t xml:space="preserve">Approve or amend the business plan</t>
  </si>
  <si>
    <t xml:space="preserve">Sponsor prepares; investor approves the first plan only</t>
  </si>
  <si>
    <t xml:space="preserve">Investor approves every plan and every material amendment</t>
  </si>
  <si>
    <t xml:space="preserve">Approve the annual budget</t>
  </si>
  <si>
    <t xml:space="preserve">Deemed approved if no response in 15 business days</t>
  </si>
  <si>
    <t xml:space="preserve">Express approval required; no deemed consent</t>
  </si>
  <si>
    <t xml:space="preserve">Failure to approve a budget</t>
  </si>
  <si>
    <t xml:space="preserve">Prior year budget rolls over, indexed</t>
  </si>
  <si>
    <t xml:space="preserve">Prior year budget rolls over with no capex</t>
  </si>
  <si>
    <t xml:space="preserve">Variance within a line item</t>
  </si>
  <si>
    <t xml:space="preserve">Up to 15% of the line, uncapped in aggregate</t>
  </si>
  <si>
    <t xml:space="preserve">Up to 10% of the line and 5% of total, whichever binds first</t>
  </si>
  <si>
    <t xml:space="preserve">Capital, debt and distributions</t>
  </si>
  <si>
    <t xml:space="preserve">Capex outside the approved budget</t>
  </si>
  <si>
    <t xml:space="preserve">Consent above a high single threshold</t>
  </si>
  <si>
    <t xml:space="preserve">Consent above a low threshold, and any change of scope</t>
  </si>
  <si>
    <t xml:space="preserve">Incurring or refinancing debt</t>
  </si>
  <si>
    <t xml:space="preserve">Consent for new debt only; refinancing at sponsor discretion</t>
  </si>
  <si>
    <t xml:space="preserve">Consent for any incurrence, amendment, refinancing or prepayment</t>
  </si>
  <si>
    <t xml:space="preserve">Granting security</t>
  </si>
  <si>
    <t xml:space="preserve">Sponsor discretion within the financing plan</t>
  </si>
  <si>
    <t xml:space="preserve">Consent in all cases</t>
  </si>
  <si>
    <t xml:space="preserve">Distributions and reserves</t>
  </si>
  <si>
    <t xml:space="preserve">Sponsor sets reserves in its reasonable discretion</t>
  </si>
  <si>
    <t xml:space="preserve">Reserves capped, or set by the approved budget only</t>
  </si>
  <si>
    <t xml:space="preserve">Admitting a new partner or issuing equity</t>
  </si>
  <si>
    <t xml:space="preserve">Consent, save for a rescue funding</t>
  </si>
  <si>
    <t xml:space="preserve">Consent in all cases without exception</t>
  </si>
  <si>
    <t xml:space="preserve">Asset, leasing and contracts</t>
  </si>
  <si>
    <t xml:space="preserve">Buying or selling an asset</t>
  </si>
  <si>
    <t xml:space="preserve">Consent for a sale; acquisitions within criteria at discretion</t>
  </si>
  <si>
    <t xml:space="preserve">Consent for both</t>
  </si>
  <si>
    <t xml:space="preserve">Leases</t>
  </si>
  <si>
    <t xml:space="preserve">Consent only outside an agreed parameter set</t>
  </si>
  <si>
    <t xml:space="preserve">Consent for any lease above a size or term, or below a rent floor</t>
  </si>
  <si>
    <t xml:space="preserve">Related-party contracts</t>
  </si>
  <si>
    <t xml:space="preserve">Permitted at market rate, reported afterwards</t>
  </si>
  <si>
    <t xml:space="preserve">Prior consent, benchmarked, terminable without penalty</t>
  </si>
  <si>
    <t xml:space="preserve">Appointing or removing key service providers</t>
  </si>
  <si>
    <t xml:space="preserve">Sponsor discretion</t>
  </si>
  <si>
    <t xml:space="preserve">Consent for the property manager, the valuer and the auditor</t>
  </si>
  <si>
    <t xml:space="preserve">Litigation and settlement</t>
  </si>
  <si>
    <t xml:space="preserve">Consent above a high threshold</t>
  </si>
  <si>
    <t xml:space="preserve">Consent above a low threshold and for anything affecting title</t>
  </si>
  <si>
    <t xml:space="preserve">Structural matters</t>
  </si>
  <si>
    <t xml:space="preserve">Amending constitutional documents</t>
  </si>
  <si>
    <t xml:space="preserve">Consent</t>
  </si>
  <si>
    <t xml:space="preserve">Consent, and no amendment affecting economics without unanimity</t>
  </si>
  <si>
    <t xml:space="preserve">Changing tax status or accounting policy</t>
  </si>
  <si>
    <t xml:space="preserve">Consent, with a tax opinion at the venture's cost</t>
  </si>
  <si>
    <t xml:space="preserve">Insolvency filing</t>
  </si>
  <si>
    <t xml:space="preserve">Consent, plus a standstill obligation before filing</t>
  </si>
  <si>
    <t xml:space="preserve">Changing the business of the venture</t>
  </si>
  <si>
    <t xml:space="preserve">Consent, and a narrow object clause in the constitution</t>
  </si>
  <si>
    <t xml:space="preserve">Two drafting notes apply across the whole table.</t>
  </si>
  <si>
    <t xml:space="preserve">Every consent requirement should carry a response period and a stated default, because a consent right with no deadline is a deadlock right in disguise. And thresholds should be expressed as the lower of a percentage and an absolute amount, so that they scale with the deal and still bite on a large one.</t>
  </si>
  <si>
    <t xml:space="preserve">Diligence on your partner</t>
  </si>
  <si>
    <t xml:space="preserve">Appendix E. Written to be asked in a meeting, not sent as a questionnaire. The answers matter less than the ease with which they are given.</t>
  </si>
  <si>
    <t xml:space="preserve">Asked</t>
  </si>
  <si>
    <t xml:space="preserve">Of which answered without friction</t>
  </si>
  <si>
    <t xml:space="preserve">What was said</t>
  </si>
  <si>
    <t xml:space="preserve">How it was received</t>
  </si>
  <si>
    <t xml:space="preserve">Follow-up</t>
  </si>
  <si>
    <t xml:space="preserve">Capability and track record</t>
  </si>
  <si>
    <t xml:space="preserve">What have you done that is genuinely comparable to this — same asset type, same market, same business plan?</t>
  </si>
  <si>
    <t xml:space="preserve">Show me a deal that did not work. What happened, what did you do, and what did your partner say afterwards?</t>
  </si>
  <si>
    <t xml:space="preserve">Who exactly will work on this, how much of their time, and what else are they doing?</t>
  </si>
  <si>
    <t xml:space="preserve">What happens to this venture if the two people in the room leave?</t>
  </si>
  <si>
    <t xml:space="preserve">May I speak to a capital partner from a deal that went badly, not just one that went well?</t>
  </si>
  <si>
    <t xml:space="preserve">Balance sheet and alignment</t>
  </si>
  <si>
    <t xml:space="preserve">Where does your co-investment come from, and is it committed or contingent on something else?</t>
  </si>
  <si>
    <t xml:space="preserve">What other commitments does that same balance sheet support, and when do they call?</t>
  </si>
  <si>
    <t xml:space="preserve">How does your firm pay the people on this deal, and when do they see the promote?</t>
  </si>
  <si>
    <t xml:space="preserve">What proportion of your firm's revenue comes from fees and what proportion from promote?</t>
  </si>
  <si>
    <t xml:space="preserve">Are you raising a fund? If so, how are opportunities allocated between it and this venture?</t>
  </si>
  <si>
    <t xml:space="preserve">Systems and reporting</t>
  </si>
  <si>
    <t xml:space="preserve">Show me a quarterly report you sent to another partner. Then show me the one you sent in a bad quarter.</t>
  </si>
  <si>
    <t xml:space="preserve">What is your accounting system, who prepares the accounts, and who audits them?</t>
  </si>
  <si>
    <t xml:space="preserve">How long after quarter end can you deliver a full pack, and what have you actually delivered historically?</t>
  </si>
  <si>
    <t xml:space="preserve">Who values your assets and how often, and have you ever disagreed with a valuer?</t>
  </si>
  <si>
    <t xml:space="preserve">What is your process for a capital call, and what notice do you need to give your own funder?</t>
  </si>
  <si>
    <t xml:space="preserve">Behaviour under stress</t>
  </si>
  <si>
    <t xml:space="preserve">Tell me about a covenant breach you have lived through.</t>
  </si>
  <si>
    <t xml:space="preserve">Have you ever failed to fund a capital call, been late, or asked for an extension?</t>
  </si>
  <si>
    <t xml:space="preserve">Have you ever been removed, sued by a partner, or been in a formal dispute? What was the outcome?</t>
  </si>
  <si>
    <t xml:space="preserve">Have you ever bought out a partner, or been bought out?</t>
  </si>
  <si>
    <t xml:space="preserve">When was the last time you told a partner something they did not want to hear before they asked?</t>
  </si>
  <si>
    <t xml:space="preserve">Institutional and regulatory</t>
  </si>
  <si>
    <t xml:space="preserve">Who owns your firm, and is there any change of control in prospect?</t>
  </si>
  <si>
    <t xml:space="preserve">What regulatory permissions do you hold, and in which jurisdictions?</t>
  </si>
  <si>
    <t xml:space="preserve">What is your insurance cover, and does it respond to the risks in this plan?</t>
  </si>
  <si>
    <t xml:space="preserve">What are your anti-money-laundering and sanctions procedures, and who is the ultimate beneficial owner of every entity in your structure?</t>
  </si>
  <si>
    <t xml:space="preserve">Is there any litigation, investigation or contingent liability that a reasonable partner would want to know about?</t>
  </si>
  <si>
    <t xml:space="preserve">Two questions no counterparty can answer for you</t>
  </si>
  <si>
    <t xml:space="preserve">Would I be comfortable if this partner made every decision in the agreement without asking me? If the honest answer is no, the major decisions list is doing work it cannot do — a governance provision is a constraint on a good partner, not a substitute for one.
And if this venture goes wrong in year three, do I want to be in a room with these people? That question has predicted more outcomes than any model, and it costs nothing to ask.</t>
  </si>
</sst>
</file>

<file path=xl/styles.xml><?xml version="1.0" encoding="utf-8"?>
<styleSheet xmlns="http://schemas.openxmlformats.org/spreadsheetml/2006/main">
  <numFmts count="2">
    <numFmt numFmtId="164" formatCode="General"/>
    <numFmt numFmtId="165" formatCode="0"/>
  </numFmts>
  <fonts count="17">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b val="true"/>
      <sz val="10"/>
      <name val="Arial"/>
      <family val="0"/>
      <charset val="1"/>
    </font>
    <font>
      <b val="true"/>
      <sz val="10"/>
      <color rgb="FFFFFFFF"/>
      <name val="Arial"/>
      <family val="0"/>
      <charset val="1"/>
    </font>
    <font>
      <sz val="9"/>
      <color rgb="FF8C5A00"/>
      <name val="Arial"/>
      <family val="0"/>
      <charset val="1"/>
    </font>
    <font>
      <b val="true"/>
      <sz val="9"/>
      <name val="Arial"/>
      <family val="0"/>
      <charset val="1"/>
    </font>
    <font>
      <sz val="9"/>
      <name val="Arial"/>
      <family val="0"/>
      <charset val="1"/>
    </font>
    <font>
      <sz val="10"/>
      <color rgb="FF0000FF"/>
      <name val="Arial"/>
      <family val="0"/>
      <charset val="1"/>
    </font>
    <font>
      <i val="true"/>
      <sz val="9"/>
      <color rgb="FF808080"/>
      <name val="Arial"/>
      <family val="0"/>
      <charset val="1"/>
    </font>
  </fonts>
  <fills count="3">
    <fill>
      <patternFill patternType="none"/>
    </fill>
    <fill>
      <patternFill patternType="gray125"/>
    </fill>
    <fill>
      <patternFill patternType="solid">
        <fgColor rgb="FF14171D"/>
        <bgColor rgb="FF00000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71D"/>
          <bgColor rgb="FF000000"/>
        </patternFill>
      </fill>
    </dxf>
    <dxf>
      <fill>
        <patternFill patternType="solid">
          <bgColor rgb="FF000000"/>
        </patternFill>
      </fill>
    </dxf>
    <dxf>
      <fill>
        <patternFill patternType="solid">
          <fgColor rgb="FF8C5A00"/>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73.5" hidden="false" customHeight="true" outlineLevel="0" collapsed="false">
      <c r="B7" s="6" t="s">
        <v>4</v>
      </c>
    </row>
    <row r="9" customFormat="false" ht="15" hidden="false" customHeight="true" outlineLevel="0" collapsed="false">
      <c r="B9" s="5" t="s">
        <v>5</v>
      </c>
    </row>
    <row r="10" customFormat="false" ht="88.5" hidden="false" customHeight="true" outlineLevel="0" collapsed="false">
      <c r="B10" s="6" t="s">
        <v>6</v>
      </c>
    </row>
    <row r="12" customFormat="false" ht="15" hidden="false" customHeight="true" outlineLevel="0" collapsed="false">
      <c r="B12" s="5" t="s">
        <v>7</v>
      </c>
    </row>
    <row r="13" customFormat="false" ht="88.5" hidden="false" customHeight="true" outlineLevel="0" collapsed="false">
      <c r="B13" s="6" t="s">
        <v>8</v>
      </c>
    </row>
    <row r="15" customFormat="false" ht="15" hidden="false" customHeight="true" outlineLevel="0" collapsed="false">
      <c r="B15" s="5" t="s">
        <v>9</v>
      </c>
    </row>
    <row r="16" customFormat="false" ht="73.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7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22"/>
    <col collapsed="false" customWidth="true" hidden="false" outlineLevel="0" max="3" min="3" style="1" width="66"/>
    <col collapsed="false" customWidth="true" hidden="false" outlineLevel="0" max="4" min="4" style="1" width="38"/>
    <col collapsed="false" customWidth="true" hidden="false" outlineLevel="0" max="5" min="5" style="1" width="15"/>
    <col collapsed="false" customWidth="true" hidden="false" outlineLevel="0" max="6" min="6" style="1" width="26"/>
    <col collapsed="false" customWidth="true" hidden="false" outlineLevel="0" max="7" min="7" style="1" width="30"/>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8" t="s">
        <v>16</v>
      </c>
      <c r="B4" s="9" t="n">
        <f aca="false">COUNTIF(E9:E200,"Answered")</f>
        <v>1</v>
      </c>
      <c r="C4" s="8" t="s">
        <v>17</v>
      </c>
      <c r="D4" s="9" t="n">
        <f aca="false">COUNTIF(E9:E200,"Open")</f>
        <v>0</v>
      </c>
    </row>
    <row r="5" customFormat="false" ht="15" hidden="false" customHeight="true" outlineLevel="0" collapsed="false">
      <c r="A5" s="8" t="s">
        <v>18</v>
      </c>
      <c r="B5" s="9" t="n">
        <f aca="false">COUNTIF(E9:E200,"Not applicable")</f>
        <v>0</v>
      </c>
      <c r="C5" s="8" t="s">
        <v>19</v>
      </c>
      <c r="D5" s="9" t="n">
        <f aca="false">COUNTA(C9:C200)-COUNTA(E9:E200)</f>
        <v>65</v>
      </c>
    </row>
    <row r="8" customFormat="false" ht="27.75" hidden="false" customHeight="true" outlineLevel="0" collapsed="false">
      <c r="A8" s="10" t="s">
        <v>20</v>
      </c>
      <c r="B8" s="11" t="s">
        <v>21</v>
      </c>
      <c r="C8" s="11" t="s">
        <v>22</v>
      </c>
      <c r="D8" s="11" t="s">
        <v>23</v>
      </c>
      <c r="E8" s="11" t="s">
        <v>24</v>
      </c>
      <c r="F8" s="11" t="s">
        <v>25</v>
      </c>
      <c r="G8" s="11" t="s">
        <v>26</v>
      </c>
    </row>
    <row r="9" customFormat="false" ht="25.5" hidden="false" customHeight="true" outlineLevel="0" collapsed="false">
      <c r="A9" s="12" t="n">
        <v>1</v>
      </c>
      <c r="B9" s="13" t="s">
        <v>27</v>
      </c>
      <c r="C9" s="14" t="s">
        <v>28</v>
      </c>
      <c r="D9" s="15"/>
      <c r="E9" s="15"/>
      <c r="F9" s="15"/>
      <c r="G9" s="15"/>
    </row>
    <row r="10" customFormat="false" ht="25.5" hidden="false" customHeight="true" outlineLevel="0" collapsed="false">
      <c r="A10" s="12" t="n">
        <v>2</v>
      </c>
      <c r="C10" s="14" t="s">
        <v>29</v>
      </c>
      <c r="D10" s="15"/>
      <c r="E10" s="15"/>
      <c r="F10" s="15"/>
      <c r="G10" s="15"/>
    </row>
    <row r="11" customFormat="false" ht="25.5" hidden="false" customHeight="true" outlineLevel="0" collapsed="false">
      <c r="A11" s="12" t="n">
        <v>3</v>
      </c>
      <c r="C11" s="14" t="s">
        <v>30</v>
      </c>
      <c r="D11" s="15"/>
      <c r="E11" s="15"/>
      <c r="F11" s="15"/>
      <c r="G11" s="15"/>
    </row>
    <row r="12" customFormat="false" ht="25.5" hidden="false" customHeight="true" outlineLevel="0" collapsed="false">
      <c r="A12" s="12" t="n">
        <v>4</v>
      </c>
      <c r="C12" s="14" t="s">
        <v>31</v>
      </c>
      <c r="D12" s="15"/>
      <c r="E12" s="15"/>
      <c r="F12" s="15"/>
      <c r="G12" s="15"/>
    </row>
    <row r="13" customFormat="false" ht="25.5" hidden="false" customHeight="true" outlineLevel="0" collapsed="false">
      <c r="A13" s="12" t="n">
        <v>5</v>
      </c>
      <c r="C13" s="14" t="s">
        <v>32</v>
      </c>
      <c r="D13" s="15"/>
      <c r="E13" s="15"/>
      <c r="F13" s="15"/>
      <c r="G13" s="15"/>
    </row>
    <row r="14" customFormat="false" ht="25.5" hidden="false" customHeight="true" outlineLevel="0" collapsed="false">
      <c r="A14" s="12" t="n">
        <v>6</v>
      </c>
      <c r="B14" s="13" t="s">
        <v>33</v>
      </c>
      <c r="C14" s="14" t="s">
        <v>34</v>
      </c>
      <c r="D14" s="15"/>
      <c r="E14" s="15"/>
      <c r="F14" s="15"/>
      <c r="G14" s="15"/>
    </row>
    <row r="15" customFormat="false" ht="25.5" hidden="false" customHeight="true" outlineLevel="0" collapsed="false">
      <c r="A15" s="12" t="n">
        <v>7</v>
      </c>
      <c r="C15" s="14" t="s">
        <v>35</v>
      </c>
      <c r="D15" s="15"/>
      <c r="E15" s="15"/>
      <c r="F15" s="15"/>
      <c r="G15" s="15"/>
    </row>
    <row r="16" customFormat="false" ht="25.5" hidden="false" customHeight="true" outlineLevel="0" collapsed="false">
      <c r="A16" s="12" t="n">
        <v>8</v>
      </c>
      <c r="C16" s="14" t="s">
        <v>36</v>
      </c>
      <c r="D16" s="15"/>
      <c r="E16" s="15"/>
      <c r="F16" s="15"/>
      <c r="G16" s="15"/>
    </row>
    <row r="17" customFormat="false" ht="25.5" hidden="false" customHeight="true" outlineLevel="0" collapsed="false">
      <c r="A17" s="12" t="n">
        <v>9</v>
      </c>
      <c r="C17" s="14" t="s">
        <v>37</v>
      </c>
      <c r="D17" s="15"/>
      <c r="E17" s="15"/>
      <c r="F17" s="15"/>
      <c r="G17" s="15"/>
    </row>
    <row r="18" customFormat="false" ht="25.5" hidden="false" customHeight="true" outlineLevel="0" collapsed="false">
      <c r="A18" s="12" t="n">
        <v>10</v>
      </c>
      <c r="C18" s="14" t="s">
        <v>38</v>
      </c>
      <c r="D18" s="15"/>
      <c r="E18" s="15"/>
      <c r="F18" s="15"/>
      <c r="G18" s="15"/>
    </row>
    <row r="19" customFormat="false" ht="25.5" hidden="false" customHeight="true" outlineLevel="0" collapsed="false">
      <c r="A19" s="12" t="n">
        <v>11</v>
      </c>
      <c r="C19" s="14" t="s">
        <v>39</v>
      </c>
      <c r="D19" s="15"/>
      <c r="E19" s="15"/>
      <c r="F19" s="15"/>
      <c r="G19" s="15"/>
    </row>
    <row r="20" customFormat="false" ht="25.5" hidden="false" customHeight="true" outlineLevel="0" collapsed="false">
      <c r="A20" s="12" t="n">
        <v>12</v>
      </c>
      <c r="C20" s="14" t="s">
        <v>40</v>
      </c>
      <c r="D20" s="15"/>
      <c r="E20" s="15"/>
      <c r="F20" s="15"/>
      <c r="G20" s="15"/>
    </row>
    <row r="21" customFormat="false" ht="25.5" hidden="false" customHeight="true" outlineLevel="0" collapsed="false">
      <c r="A21" s="12" t="n">
        <v>13</v>
      </c>
      <c r="C21" s="14" t="s">
        <v>41</v>
      </c>
      <c r="D21" s="15"/>
      <c r="E21" s="15"/>
      <c r="F21" s="15"/>
      <c r="G21" s="15"/>
    </row>
    <row r="22" customFormat="false" ht="25.5" hidden="false" customHeight="true" outlineLevel="0" collapsed="false">
      <c r="A22" s="12" t="n">
        <v>14</v>
      </c>
      <c r="C22" s="14" t="s">
        <v>42</v>
      </c>
      <c r="D22" s="15"/>
      <c r="E22" s="15"/>
      <c r="F22" s="15"/>
      <c r="G22" s="15"/>
    </row>
    <row r="23" customFormat="false" ht="25.5" hidden="false" customHeight="true" outlineLevel="0" collapsed="false">
      <c r="A23" s="12" t="n">
        <v>15</v>
      </c>
      <c r="B23" s="13" t="s">
        <v>43</v>
      </c>
      <c r="C23" s="14" t="s">
        <v>44</v>
      </c>
      <c r="D23" s="15"/>
      <c r="E23" s="15"/>
      <c r="F23" s="15"/>
      <c r="G23" s="15"/>
    </row>
    <row r="24" customFormat="false" ht="25.5" hidden="false" customHeight="true" outlineLevel="0" collapsed="false">
      <c r="A24" s="12" t="n">
        <v>16</v>
      </c>
      <c r="C24" s="14" t="s">
        <v>45</v>
      </c>
      <c r="D24" s="15"/>
      <c r="E24" s="15"/>
      <c r="F24" s="15"/>
      <c r="G24" s="15"/>
    </row>
    <row r="25" customFormat="false" ht="25.5" hidden="false" customHeight="true" outlineLevel="0" collapsed="false">
      <c r="A25" s="12" t="n">
        <v>17</v>
      </c>
      <c r="C25" s="14" t="s">
        <v>46</v>
      </c>
      <c r="D25" s="15"/>
      <c r="E25" s="15"/>
      <c r="F25" s="15"/>
      <c r="G25" s="15"/>
    </row>
    <row r="26" customFormat="false" ht="25.5" hidden="false" customHeight="true" outlineLevel="0" collapsed="false">
      <c r="A26" s="12" t="n">
        <v>18</v>
      </c>
      <c r="C26" s="14" t="s">
        <v>47</v>
      </c>
      <c r="D26" s="15"/>
      <c r="E26" s="15"/>
      <c r="F26" s="15"/>
      <c r="G26" s="15"/>
    </row>
    <row r="27" customFormat="false" ht="25.5" hidden="false" customHeight="true" outlineLevel="0" collapsed="false">
      <c r="A27" s="12" t="n">
        <v>19</v>
      </c>
      <c r="C27" s="14" t="s">
        <v>48</v>
      </c>
      <c r="D27" s="15"/>
      <c r="E27" s="15"/>
      <c r="F27" s="15"/>
      <c r="G27" s="15"/>
    </row>
    <row r="28" customFormat="false" ht="25.5" hidden="false" customHeight="true" outlineLevel="0" collapsed="false">
      <c r="A28" s="12" t="n">
        <v>20</v>
      </c>
      <c r="C28" s="14" t="s">
        <v>49</v>
      </c>
      <c r="D28" s="15"/>
      <c r="E28" s="15"/>
      <c r="F28" s="15"/>
      <c r="G28" s="15"/>
    </row>
    <row r="29" customFormat="false" ht="25.5" hidden="false" customHeight="true" outlineLevel="0" collapsed="false">
      <c r="A29" s="12" t="n">
        <v>21</v>
      </c>
      <c r="B29" s="13" t="s">
        <v>50</v>
      </c>
      <c r="C29" s="14" t="s">
        <v>51</v>
      </c>
      <c r="D29" s="15"/>
      <c r="E29" s="15"/>
      <c r="F29" s="15"/>
      <c r="G29" s="15"/>
    </row>
    <row r="30" customFormat="false" ht="25.5" hidden="false" customHeight="true" outlineLevel="0" collapsed="false">
      <c r="A30" s="12" t="n">
        <v>22</v>
      </c>
      <c r="C30" s="14" t="s">
        <v>52</v>
      </c>
      <c r="D30" s="15"/>
      <c r="E30" s="15"/>
      <c r="F30" s="15"/>
      <c r="G30" s="15"/>
    </row>
    <row r="31" customFormat="false" ht="25.5" hidden="false" customHeight="true" outlineLevel="0" collapsed="false">
      <c r="A31" s="12" t="n">
        <v>23</v>
      </c>
      <c r="C31" s="14" t="s">
        <v>53</v>
      </c>
      <c r="D31" s="15"/>
      <c r="E31" s="15"/>
      <c r="F31" s="15"/>
      <c r="G31" s="15"/>
    </row>
    <row r="32" customFormat="false" ht="25.5" hidden="false" customHeight="true" outlineLevel="0" collapsed="false">
      <c r="A32" s="12" t="n">
        <v>24</v>
      </c>
      <c r="C32" s="14" t="s">
        <v>54</v>
      </c>
      <c r="D32" s="15"/>
      <c r="E32" s="15"/>
      <c r="F32" s="15"/>
      <c r="G32" s="15"/>
    </row>
    <row r="33" customFormat="false" ht="25.5" hidden="false" customHeight="true" outlineLevel="0" collapsed="false">
      <c r="A33" s="12" t="n">
        <v>25</v>
      </c>
      <c r="C33" s="14" t="s">
        <v>55</v>
      </c>
      <c r="D33" s="15"/>
      <c r="E33" s="15"/>
      <c r="F33" s="15"/>
      <c r="G33" s="15"/>
    </row>
    <row r="34" customFormat="false" ht="25.5" hidden="false" customHeight="true" outlineLevel="0" collapsed="false">
      <c r="A34" s="12" t="n">
        <v>26</v>
      </c>
      <c r="C34" s="14" t="s">
        <v>56</v>
      </c>
      <c r="D34" s="15"/>
      <c r="E34" s="15"/>
      <c r="F34" s="15"/>
      <c r="G34" s="15"/>
    </row>
    <row r="35" customFormat="false" ht="25.5" hidden="false" customHeight="true" outlineLevel="0" collapsed="false">
      <c r="A35" s="12" t="n">
        <v>27</v>
      </c>
      <c r="C35" s="14" t="s">
        <v>57</v>
      </c>
      <c r="D35" s="15"/>
      <c r="E35" s="15"/>
      <c r="F35" s="15"/>
      <c r="G35" s="15"/>
    </row>
    <row r="36" customFormat="false" ht="25.5" hidden="false" customHeight="true" outlineLevel="0" collapsed="false">
      <c r="A36" s="12" t="n">
        <v>28</v>
      </c>
      <c r="C36" s="14" t="s">
        <v>58</v>
      </c>
      <c r="D36" s="15"/>
      <c r="E36" s="15"/>
      <c r="F36" s="15"/>
      <c r="G36" s="15"/>
    </row>
    <row r="37" customFormat="false" ht="25.5" hidden="false" customHeight="true" outlineLevel="0" collapsed="false">
      <c r="A37" s="12" t="n">
        <v>29</v>
      </c>
      <c r="C37" s="14" t="s">
        <v>59</v>
      </c>
      <c r="D37" s="15"/>
      <c r="E37" s="15"/>
      <c r="F37" s="15"/>
      <c r="G37" s="15"/>
    </row>
    <row r="38" customFormat="false" ht="25.5" hidden="false" customHeight="true" outlineLevel="0" collapsed="false">
      <c r="A38" s="12" t="n">
        <v>30</v>
      </c>
      <c r="B38" s="13" t="s">
        <v>60</v>
      </c>
      <c r="C38" s="14" t="s">
        <v>61</v>
      </c>
      <c r="D38" s="15"/>
      <c r="E38" s="15"/>
      <c r="F38" s="15"/>
      <c r="G38" s="15"/>
    </row>
    <row r="39" customFormat="false" ht="25.5" hidden="false" customHeight="true" outlineLevel="0" collapsed="false">
      <c r="A39" s="12" t="n">
        <v>31</v>
      </c>
      <c r="C39" s="14" t="s">
        <v>62</v>
      </c>
      <c r="D39" s="15"/>
      <c r="E39" s="15"/>
      <c r="F39" s="15"/>
      <c r="G39" s="15"/>
    </row>
    <row r="40" customFormat="false" ht="25.5" hidden="false" customHeight="true" outlineLevel="0" collapsed="false">
      <c r="A40" s="12" t="n">
        <v>32</v>
      </c>
      <c r="C40" s="14" t="s">
        <v>63</v>
      </c>
      <c r="D40" s="15"/>
      <c r="E40" s="15"/>
      <c r="F40" s="15"/>
      <c r="G40" s="15"/>
    </row>
    <row r="41" customFormat="false" ht="25.5" hidden="false" customHeight="true" outlineLevel="0" collapsed="false">
      <c r="A41" s="12" t="n">
        <v>33</v>
      </c>
      <c r="C41" s="14" t="s">
        <v>64</v>
      </c>
      <c r="D41" s="15"/>
      <c r="E41" s="15"/>
      <c r="F41" s="15"/>
      <c r="G41" s="15"/>
    </row>
    <row r="42" customFormat="false" ht="25.5" hidden="false" customHeight="true" outlineLevel="0" collapsed="false">
      <c r="A42" s="12" t="n">
        <v>34</v>
      </c>
      <c r="B42" s="13" t="s">
        <v>65</v>
      </c>
      <c r="C42" s="14" t="s">
        <v>66</v>
      </c>
      <c r="D42" s="15"/>
      <c r="E42" s="15"/>
      <c r="F42" s="15"/>
      <c r="G42" s="15"/>
    </row>
    <row r="43" customFormat="false" ht="25.5" hidden="false" customHeight="true" outlineLevel="0" collapsed="false">
      <c r="A43" s="12" t="n">
        <v>35</v>
      </c>
      <c r="C43" s="14" t="s">
        <v>67</v>
      </c>
      <c r="D43" s="15"/>
      <c r="E43" s="15"/>
      <c r="F43" s="15"/>
      <c r="G43" s="15"/>
    </row>
    <row r="44" customFormat="false" ht="25.5" hidden="false" customHeight="true" outlineLevel="0" collapsed="false">
      <c r="A44" s="12" t="n">
        <v>36</v>
      </c>
      <c r="C44" s="14" t="s">
        <v>68</v>
      </c>
      <c r="D44" s="15"/>
      <c r="E44" s="15"/>
      <c r="F44" s="15"/>
      <c r="G44" s="15"/>
    </row>
    <row r="45" customFormat="false" ht="25.5" hidden="false" customHeight="true" outlineLevel="0" collapsed="false">
      <c r="A45" s="12" t="n">
        <v>37</v>
      </c>
      <c r="C45" s="14" t="s">
        <v>69</v>
      </c>
      <c r="D45" s="15"/>
      <c r="E45" s="15"/>
      <c r="F45" s="15"/>
      <c r="G45" s="15"/>
    </row>
    <row r="46" customFormat="false" ht="25.5" hidden="false" customHeight="true" outlineLevel="0" collapsed="false">
      <c r="A46" s="12" t="n">
        <v>38</v>
      </c>
      <c r="C46" s="14" t="s">
        <v>70</v>
      </c>
      <c r="D46" s="15"/>
      <c r="E46" s="15"/>
      <c r="F46" s="15"/>
      <c r="G46" s="15"/>
    </row>
    <row r="47" customFormat="false" ht="25.5" hidden="false" customHeight="true" outlineLevel="0" collapsed="false">
      <c r="A47" s="12" t="n">
        <v>39</v>
      </c>
      <c r="C47" s="14" t="s">
        <v>71</v>
      </c>
      <c r="D47" s="15"/>
      <c r="E47" s="15"/>
      <c r="F47" s="15"/>
      <c r="G47" s="15"/>
    </row>
    <row r="48" customFormat="false" ht="25.5" hidden="false" customHeight="true" outlineLevel="0" collapsed="false">
      <c r="A48" s="12" t="n">
        <v>40</v>
      </c>
      <c r="B48" s="13" t="s">
        <v>72</v>
      </c>
      <c r="C48" s="14" t="s">
        <v>73</v>
      </c>
      <c r="D48" s="15"/>
      <c r="E48" s="15"/>
      <c r="F48" s="15"/>
      <c r="G48" s="15"/>
    </row>
    <row r="49" customFormat="false" ht="25.5" hidden="false" customHeight="true" outlineLevel="0" collapsed="false">
      <c r="A49" s="12" t="n">
        <v>41</v>
      </c>
      <c r="C49" s="14" t="s">
        <v>74</v>
      </c>
      <c r="D49" s="15"/>
      <c r="E49" s="15"/>
      <c r="F49" s="15"/>
      <c r="G49" s="15"/>
    </row>
    <row r="50" customFormat="false" ht="25.5" hidden="false" customHeight="true" outlineLevel="0" collapsed="false">
      <c r="A50" s="12" t="n">
        <v>42</v>
      </c>
      <c r="C50" s="14" t="s">
        <v>75</v>
      </c>
      <c r="D50" s="15"/>
      <c r="E50" s="15"/>
      <c r="F50" s="15"/>
      <c r="G50" s="15"/>
    </row>
    <row r="51" customFormat="false" ht="25.5" hidden="false" customHeight="true" outlineLevel="0" collapsed="false">
      <c r="A51" s="12" t="n">
        <v>43</v>
      </c>
      <c r="C51" s="14" t="s">
        <v>76</v>
      </c>
      <c r="D51" s="15"/>
      <c r="E51" s="15"/>
      <c r="F51" s="15"/>
      <c r="G51" s="15"/>
    </row>
    <row r="52" customFormat="false" ht="25.5" hidden="false" customHeight="true" outlineLevel="0" collapsed="false">
      <c r="A52" s="12" t="n">
        <v>44</v>
      </c>
      <c r="B52" s="13" t="s">
        <v>77</v>
      </c>
      <c r="C52" s="14" t="s">
        <v>78</v>
      </c>
      <c r="D52" s="15"/>
      <c r="E52" s="15"/>
      <c r="F52" s="15"/>
      <c r="G52" s="15"/>
    </row>
    <row r="53" customFormat="false" ht="25.5" hidden="false" customHeight="true" outlineLevel="0" collapsed="false">
      <c r="A53" s="12" t="n">
        <v>45</v>
      </c>
      <c r="C53" s="14" t="s">
        <v>79</v>
      </c>
      <c r="D53" s="15"/>
      <c r="E53" s="15"/>
      <c r="F53" s="15"/>
      <c r="G53" s="15"/>
    </row>
    <row r="54" customFormat="false" ht="25.5" hidden="false" customHeight="true" outlineLevel="0" collapsed="false">
      <c r="A54" s="12" t="n">
        <v>46</v>
      </c>
      <c r="C54" s="14" t="s">
        <v>80</v>
      </c>
      <c r="D54" s="15"/>
      <c r="E54" s="15"/>
      <c r="F54" s="15"/>
      <c r="G54" s="15"/>
    </row>
    <row r="55" customFormat="false" ht="25.5" hidden="false" customHeight="true" outlineLevel="0" collapsed="false">
      <c r="A55" s="12" t="n">
        <v>47</v>
      </c>
      <c r="C55" s="14" t="s">
        <v>81</v>
      </c>
      <c r="D55" s="15"/>
      <c r="E55" s="15"/>
      <c r="F55" s="15"/>
      <c r="G55" s="15"/>
    </row>
    <row r="56" customFormat="false" ht="25.5" hidden="false" customHeight="true" outlineLevel="0" collapsed="false">
      <c r="A56" s="12" t="n">
        <v>48</v>
      </c>
      <c r="C56" s="14" t="s">
        <v>82</v>
      </c>
      <c r="D56" s="15"/>
      <c r="E56" s="15"/>
      <c r="F56" s="15"/>
      <c r="G56" s="15"/>
    </row>
    <row r="57" customFormat="false" ht="25.5" hidden="false" customHeight="true" outlineLevel="0" collapsed="false">
      <c r="A57" s="12" t="n">
        <v>49</v>
      </c>
      <c r="C57" s="14" t="s">
        <v>83</v>
      </c>
      <c r="D57" s="15"/>
      <c r="E57" s="15"/>
      <c r="F57" s="15"/>
      <c r="G57" s="15"/>
    </row>
    <row r="58" customFormat="false" ht="25.5" hidden="false" customHeight="true" outlineLevel="0" collapsed="false">
      <c r="A58" s="12" t="n">
        <v>50</v>
      </c>
      <c r="B58" s="13" t="s">
        <v>84</v>
      </c>
      <c r="C58" s="14" t="s">
        <v>85</v>
      </c>
      <c r="D58" s="15"/>
      <c r="E58" s="15"/>
      <c r="F58" s="15"/>
      <c r="G58" s="15"/>
    </row>
    <row r="59" customFormat="false" ht="25.5" hidden="false" customHeight="true" outlineLevel="0" collapsed="false">
      <c r="A59" s="12" t="n">
        <v>51</v>
      </c>
      <c r="C59" s="14" t="s">
        <v>86</v>
      </c>
      <c r="D59" s="15"/>
      <c r="E59" s="15"/>
      <c r="F59" s="15"/>
      <c r="G59" s="15"/>
    </row>
    <row r="60" customFormat="false" ht="25.5" hidden="false" customHeight="true" outlineLevel="0" collapsed="false">
      <c r="A60" s="12" t="n">
        <v>52</v>
      </c>
      <c r="C60" s="14" t="s">
        <v>87</v>
      </c>
      <c r="D60" s="15"/>
      <c r="E60" s="15"/>
      <c r="F60" s="15"/>
      <c r="G60" s="15"/>
    </row>
    <row r="61" customFormat="false" ht="25.5" hidden="false" customHeight="true" outlineLevel="0" collapsed="false">
      <c r="A61" s="12" t="n">
        <v>53</v>
      </c>
      <c r="C61" s="14" t="s">
        <v>88</v>
      </c>
      <c r="D61" s="15"/>
      <c r="E61" s="15"/>
      <c r="F61" s="15"/>
      <c r="G61" s="15"/>
    </row>
    <row r="62" customFormat="false" ht="25.5" hidden="false" customHeight="true" outlineLevel="0" collapsed="false">
      <c r="A62" s="12" t="n">
        <v>54</v>
      </c>
      <c r="C62" s="14" t="s">
        <v>89</v>
      </c>
      <c r="D62" s="15"/>
      <c r="E62" s="15"/>
      <c r="F62" s="15"/>
      <c r="G62" s="15"/>
    </row>
    <row r="63" customFormat="false" ht="25.5" hidden="false" customHeight="true" outlineLevel="0" collapsed="false">
      <c r="A63" s="12" t="n">
        <v>55</v>
      </c>
      <c r="C63" s="14" t="s">
        <v>90</v>
      </c>
      <c r="D63" s="15"/>
      <c r="E63" s="15"/>
      <c r="F63" s="15"/>
      <c r="G63" s="15"/>
    </row>
    <row r="64" customFormat="false" ht="25.5" hidden="false" customHeight="true" outlineLevel="0" collapsed="false">
      <c r="A64" s="12" t="n">
        <v>56</v>
      </c>
      <c r="C64" s="14" t="s">
        <v>91</v>
      </c>
      <c r="D64" s="15"/>
      <c r="E64" s="15"/>
      <c r="F64" s="15"/>
      <c r="G64" s="15"/>
    </row>
    <row r="65" customFormat="false" ht="25.5" hidden="false" customHeight="true" outlineLevel="0" collapsed="false">
      <c r="A65" s="12" t="n">
        <v>57</v>
      </c>
      <c r="B65" s="13" t="s">
        <v>92</v>
      </c>
      <c r="C65" s="14" t="s">
        <v>93</v>
      </c>
      <c r="D65" s="15"/>
      <c r="E65" s="15"/>
      <c r="F65" s="15"/>
      <c r="G65" s="15"/>
    </row>
    <row r="66" customFormat="false" ht="25.5" hidden="false" customHeight="true" outlineLevel="0" collapsed="false">
      <c r="A66" s="12" t="n">
        <v>58</v>
      </c>
      <c r="C66" s="14" t="s">
        <v>94</v>
      </c>
      <c r="D66" s="15"/>
      <c r="E66" s="15"/>
      <c r="F66" s="15"/>
      <c r="G66" s="15"/>
    </row>
    <row r="67" customFormat="false" ht="25.5" hidden="false" customHeight="true" outlineLevel="0" collapsed="false">
      <c r="A67" s="12" t="n">
        <v>59</v>
      </c>
      <c r="C67" s="14" t="s">
        <v>95</v>
      </c>
      <c r="D67" s="15"/>
      <c r="E67" s="15"/>
      <c r="F67" s="15"/>
      <c r="G67" s="15"/>
    </row>
    <row r="68" customFormat="false" ht="25.5" hidden="false" customHeight="true" outlineLevel="0" collapsed="false">
      <c r="A68" s="12" t="n">
        <v>60</v>
      </c>
      <c r="C68" s="14" t="s">
        <v>96</v>
      </c>
      <c r="D68" s="15"/>
      <c r="E68" s="15"/>
      <c r="F68" s="15"/>
      <c r="G68" s="15"/>
    </row>
    <row r="69" customFormat="false" ht="25.5" hidden="false" customHeight="true" outlineLevel="0" collapsed="false">
      <c r="A69" s="12" t="n">
        <v>61</v>
      </c>
      <c r="C69" s="14" t="s">
        <v>97</v>
      </c>
      <c r="D69" s="15"/>
      <c r="E69" s="15"/>
      <c r="F69" s="15"/>
      <c r="G69" s="15"/>
    </row>
    <row r="70" customFormat="false" ht="25.5" hidden="false" customHeight="true" outlineLevel="0" collapsed="false">
      <c r="A70" s="12" t="n">
        <v>62</v>
      </c>
      <c r="B70" s="13" t="s">
        <v>98</v>
      </c>
      <c r="C70" s="14" t="s">
        <v>99</v>
      </c>
      <c r="D70" s="15"/>
      <c r="E70" s="15"/>
      <c r="F70" s="15"/>
      <c r="G70" s="15"/>
    </row>
    <row r="71" customFormat="false" ht="25.5" hidden="false" customHeight="true" outlineLevel="0" collapsed="false">
      <c r="A71" s="12" t="n">
        <v>63</v>
      </c>
      <c r="C71" s="14" t="s">
        <v>100</v>
      </c>
      <c r="D71" s="15"/>
      <c r="E71" s="15"/>
      <c r="F71" s="15"/>
      <c r="G71" s="15"/>
    </row>
    <row r="72" customFormat="false" ht="25.5" hidden="false" customHeight="true" outlineLevel="0" collapsed="false">
      <c r="A72" s="12" t="n">
        <v>64</v>
      </c>
      <c r="C72" s="14" t="s">
        <v>101</v>
      </c>
      <c r="D72" s="15"/>
      <c r="E72" s="15"/>
      <c r="F72" s="15"/>
      <c r="G72" s="15"/>
    </row>
    <row r="73" customFormat="false" ht="25.5" hidden="false" customHeight="true" outlineLevel="0" collapsed="false">
      <c r="A73" s="12" t="n">
        <v>65</v>
      </c>
      <c r="C73" s="14" t="s">
        <v>102</v>
      </c>
      <c r="D73" s="15"/>
      <c r="E73" s="15"/>
      <c r="F73" s="15"/>
      <c r="G73" s="15"/>
    </row>
    <row r="75" customFormat="false" ht="15" hidden="false" customHeight="true" outlineLevel="0" collapsed="false">
      <c r="A75" s="16" t="s">
        <v>103</v>
      </c>
      <c r="B75" s="16"/>
      <c r="C75" s="16"/>
      <c r="D75" s="16"/>
      <c r="E75" s="16"/>
      <c r="F75" s="16"/>
      <c r="G75" s="16"/>
    </row>
    <row r="76" customFormat="false" ht="39.75" hidden="false" customHeight="true" outlineLevel="0" collapsed="false">
      <c r="A76" s="17" t="s">
        <v>104</v>
      </c>
      <c r="B76" s="17" t="s">
        <v>50</v>
      </c>
      <c r="C76" s="17" t="s">
        <v>53</v>
      </c>
      <c r="D76" s="17" t="s">
        <v>105</v>
      </c>
      <c r="E76" s="17" t="s">
        <v>16</v>
      </c>
      <c r="F76" s="17" t="s">
        <v>106</v>
      </c>
      <c r="G76" s="17" t="s">
        <v>107</v>
      </c>
    </row>
  </sheetData>
  <autoFilter ref="A8:G73"/>
  <mergeCells count="1">
    <mergeCell ref="A75:G75"/>
  </mergeCells>
  <dataValidations count="2">
    <dataValidation allowBlank="true" errorStyle="stop" operator="between" showDropDown="false" showErrorMessage="false" showInputMessage="false" sqref="E9:E73" type="list">
      <formula1>"Answered,Open,Not applicable"</formula1>
      <formula2>0</formula2>
    </dataValidation>
    <dataValidation allowBlank="true" errorStyle="stop" operator="between" showDropDown="false" showErrorMessage="false" showInputMessage="false" sqref="F9:F73" type="list">
      <formula1>"The sponsor,The investor,Neither,Unclear"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3" min="2" style="1" width="50"/>
    <col collapsed="false" customWidth="true" hidden="false" outlineLevel="0" max="4" min="4" style="1" width="42"/>
    <col collapsed="false" customWidth="true" hidden="false" outlineLevel="0" max="5" min="5" style="1" width="16"/>
  </cols>
  <sheetData>
    <row r="1" customFormat="false" ht="17.25" hidden="false" customHeight="true" outlineLevel="0" collapsed="false">
      <c r="A1" s="7" t="s">
        <v>108</v>
      </c>
    </row>
    <row r="2" customFormat="false" ht="15" hidden="false" customHeight="true" outlineLevel="0" collapsed="false">
      <c r="A2" s="4" t="s">
        <v>109</v>
      </c>
    </row>
    <row r="5" customFormat="false" ht="15" hidden="false" customHeight="true" outlineLevel="0" collapsed="false">
      <c r="A5" s="5" t="s">
        <v>110</v>
      </c>
    </row>
    <row r="6" customFormat="false" ht="27.75" hidden="false" customHeight="true" outlineLevel="0" collapsed="false">
      <c r="A6" s="10" t="s">
        <v>111</v>
      </c>
      <c r="B6" s="11" t="s">
        <v>112</v>
      </c>
      <c r="C6" s="11" t="s">
        <v>113</v>
      </c>
      <c r="D6" s="11" t="s">
        <v>114</v>
      </c>
      <c r="E6" s="11" t="s">
        <v>115</v>
      </c>
    </row>
    <row r="7" customFormat="false" ht="30" hidden="false" customHeight="true" outlineLevel="0" collapsed="false">
      <c r="A7" s="14" t="s">
        <v>116</v>
      </c>
      <c r="B7" s="14" t="s">
        <v>117</v>
      </c>
      <c r="C7" s="14" t="s">
        <v>118</v>
      </c>
      <c r="D7" s="15"/>
      <c r="E7" s="15"/>
    </row>
    <row r="8" customFormat="false" ht="30" hidden="false" customHeight="true" outlineLevel="0" collapsed="false">
      <c r="A8" s="14" t="s">
        <v>119</v>
      </c>
      <c r="B8" s="14" t="s">
        <v>120</v>
      </c>
      <c r="C8" s="14" t="s">
        <v>121</v>
      </c>
      <c r="D8" s="15"/>
      <c r="E8" s="15"/>
    </row>
    <row r="9" customFormat="false" ht="30" hidden="false" customHeight="true" outlineLevel="0" collapsed="false">
      <c r="A9" s="14" t="s">
        <v>122</v>
      </c>
      <c r="B9" s="14" t="s">
        <v>123</v>
      </c>
      <c r="C9" s="14" t="s">
        <v>124</v>
      </c>
      <c r="D9" s="15"/>
      <c r="E9" s="15"/>
    </row>
    <row r="10" customFormat="false" ht="30" hidden="false" customHeight="true" outlineLevel="0" collapsed="false">
      <c r="A10" s="14" t="s">
        <v>125</v>
      </c>
      <c r="B10" s="14" t="s">
        <v>126</v>
      </c>
      <c r="C10" s="14" t="s">
        <v>127</v>
      </c>
      <c r="D10" s="15"/>
      <c r="E10" s="15"/>
    </row>
    <row r="12" customFormat="false" ht="15" hidden="false" customHeight="true" outlineLevel="0" collapsed="false">
      <c r="A12" s="5" t="s">
        <v>128</v>
      </c>
    </row>
    <row r="13" customFormat="false" ht="27.75" hidden="false" customHeight="true" outlineLevel="0" collapsed="false">
      <c r="A13" s="10" t="s">
        <v>111</v>
      </c>
      <c r="B13" s="11" t="s">
        <v>112</v>
      </c>
      <c r="C13" s="11" t="s">
        <v>113</v>
      </c>
      <c r="D13" s="11" t="s">
        <v>114</v>
      </c>
      <c r="E13" s="11" t="s">
        <v>115</v>
      </c>
    </row>
    <row r="14" customFormat="false" ht="30" hidden="false" customHeight="true" outlineLevel="0" collapsed="false">
      <c r="A14" s="14" t="s">
        <v>129</v>
      </c>
      <c r="B14" s="14" t="s">
        <v>130</v>
      </c>
      <c r="C14" s="14" t="s">
        <v>131</v>
      </c>
      <c r="D14" s="15"/>
      <c r="E14" s="15"/>
    </row>
    <row r="15" customFormat="false" ht="30" hidden="false" customHeight="true" outlineLevel="0" collapsed="false">
      <c r="A15" s="14" t="s">
        <v>132</v>
      </c>
      <c r="B15" s="14" t="s">
        <v>133</v>
      </c>
      <c r="C15" s="14" t="s">
        <v>134</v>
      </c>
      <c r="D15" s="15"/>
      <c r="E15" s="15"/>
    </row>
    <row r="16" customFormat="false" ht="30" hidden="false" customHeight="true" outlineLevel="0" collapsed="false">
      <c r="A16" s="14" t="s">
        <v>135</v>
      </c>
      <c r="B16" s="14" t="s">
        <v>136</v>
      </c>
      <c r="C16" s="14" t="s">
        <v>137</v>
      </c>
      <c r="D16" s="15"/>
      <c r="E16" s="15"/>
    </row>
    <row r="17" customFormat="false" ht="30" hidden="false" customHeight="true" outlineLevel="0" collapsed="false">
      <c r="A17" s="14" t="s">
        <v>138</v>
      </c>
      <c r="B17" s="14" t="s">
        <v>139</v>
      </c>
      <c r="C17" s="14" t="s">
        <v>140</v>
      </c>
      <c r="D17" s="15"/>
      <c r="E17" s="15"/>
    </row>
    <row r="18" customFormat="false" ht="30" hidden="false" customHeight="true" outlineLevel="0" collapsed="false">
      <c r="A18" s="14" t="s">
        <v>141</v>
      </c>
      <c r="B18" s="14" t="s">
        <v>142</v>
      </c>
      <c r="C18" s="14" t="s">
        <v>143</v>
      </c>
      <c r="D18" s="15"/>
      <c r="E18" s="15"/>
    </row>
    <row r="20" customFormat="false" ht="15" hidden="false" customHeight="true" outlineLevel="0" collapsed="false">
      <c r="A20" s="5" t="s">
        <v>144</v>
      </c>
    </row>
    <row r="21" customFormat="false" ht="27.75" hidden="false" customHeight="true" outlineLevel="0" collapsed="false">
      <c r="A21" s="10" t="s">
        <v>111</v>
      </c>
      <c r="B21" s="11" t="s">
        <v>112</v>
      </c>
      <c r="C21" s="11" t="s">
        <v>113</v>
      </c>
      <c r="D21" s="11" t="s">
        <v>114</v>
      </c>
      <c r="E21" s="11" t="s">
        <v>115</v>
      </c>
    </row>
    <row r="22" customFormat="false" ht="30" hidden="false" customHeight="true" outlineLevel="0" collapsed="false">
      <c r="A22" s="14" t="s">
        <v>145</v>
      </c>
      <c r="B22" s="14" t="s">
        <v>146</v>
      </c>
      <c r="C22" s="14" t="s">
        <v>147</v>
      </c>
      <c r="D22" s="15"/>
      <c r="E22" s="15"/>
    </row>
    <row r="23" customFormat="false" ht="30" hidden="false" customHeight="true" outlineLevel="0" collapsed="false">
      <c r="A23" s="14" t="s">
        <v>148</v>
      </c>
      <c r="B23" s="14" t="s">
        <v>149</v>
      </c>
      <c r="C23" s="14" t="s">
        <v>150</v>
      </c>
      <c r="D23" s="15"/>
      <c r="E23" s="15"/>
    </row>
    <row r="24" customFormat="false" ht="30" hidden="false" customHeight="true" outlineLevel="0" collapsed="false">
      <c r="A24" s="14" t="s">
        <v>151</v>
      </c>
      <c r="B24" s="14" t="s">
        <v>152</v>
      </c>
      <c r="C24" s="14" t="s">
        <v>153</v>
      </c>
      <c r="D24" s="15"/>
      <c r="E24" s="15"/>
    </row>
    <row r="25" customFormat="false" ht="30" hidden="false" customHeight="true" outlineLevel="0" collapsed="false">
      <c r="A25" s="14" t="s">
        <v>154</v>
      </c>
      <c r="B25" s="14" t="s">
        <v>155</v>
      </c>
      <c r="C25" s="14" t="s">
        <v>156</v>
      </c>
      <c r="D25" s="15"/>
      <c r="E25" s="15"/>
    </row>
    <row r="26" customFormat="false" ht="30" hidden="false" customHeight="true" outlineLevel="0" collapsed="false">
      <c r="A26" s="14" t="s">
        <v>157</v>
      </c>
      <c r="B26" s="14" t="s">
        <v>158</v>
      </c>
      <c r="C26" s="14" t="s">
        <v>159</v>
      </c>
      <c r="D26" s="15"/>
      <c r="E26" s="15"/>
    </row>
    <row r="28" customFormat="false" ht="15" hidden="false" customHeight="true" outlineLevel="0" collapsed="false">
      <c r="A28" s="5" t="s">
        <v>160</v>
      </c>
    </row>
    <row r="29" customFormat="false" ht="27.75" hidden="false" customHeight="true" outlineLevel="0" collapsed="false">
      <c r="A29" s="10" t="s">
        <v>111</v>
      </c>
      <c r="B29" s="11" t="s">
        <v>112</v>
      </c>
      <c r="C29" s="11" t="s">
        <v>113</v>
      </c>
      <c r="D29" s="11" t="s">
        <v>114</v>
      </c>
      <c r="E29" s="11" t="s">
        <v>115</v>
      </c>
    </row>
    <row r="30" customFormat="false" ht="30" hidden="false" customHeight="true" outlineLevel="0" collapsed="false">
      <c r="A30" s="14" t="s">
        <v>161</v>
      </c>
      <c r="B30" s="14" t="s">
        <v>162</v>
      </c>
      <c r="C30" s="14" t="s">
        <v>163</v>
      </c>
      <c r="D30" s="15"/>
      <c r="E30" s="15"/>
    </row>
    <row r="31" customFormat="false" ht="30" hidden="false" customHeight="true" outlineLevel="0" collapsed="false">
      <c r="A31" s="14" t="s">
        <v>164</v>
      </c>
      <c r="B31" s="14" t="s">
        <v>162</v>
      </c>
      <c r="C31" s="14" t="s">
        <v>165</v>
      </c>
      <c r="D31" s="15"/>
      <c r="E31" s="15"/>
    </row>
    <row r="32" customFormat="false" ht="30" hidden="false" customHeight="true" outlineLevel="0" collapsed="false">
      <c r="A32" s="14" t="s">
        <v>166</v>
      </c>
      <c r="B32" s="14" t="s">
        <v>162</v>
      </c>
      <c r="C32" s="14" t="s">
        <v>167</v>
      </c>
      <c r="D32" s="15"/>
      <c r="E32" s="15"/>
    </row>
    <row r="33" customFormat="false" ht="30" hidden="false" customHeight="true" outlineLevel="0" collapsed="false">
      <c r="A33" s="14" t="s">
        <v>168</v>
      </c>
      <c r="B33" s="14" t="s">
        <v>162</v>
      </c>
      <c r="C33" s="14" t="s">
        <v>169</v>
      </c>
      <c r="D33" s="15"/>
      <c r="E33" s="15"/>
    </row>
    <row r="36" customFormat="false" ht="15" hidden="false" customHeight="true" outlineLevel="0" collapsed="false">
      <c r="A36" s="18" t="s">
        <v>170</v>
      </c>
    </row>
    <row r="37" customFormat="false" ht="15" hidden="false" customHeight="true" outlineLevel="0" collapsed="false">
      <c r="A37" s="19" t="s">
        <v>171</v>
      </c>
      <c r="B37" s="19"/>
      <c r="C37" s="19"/>
      <c r="D37" s="19"/>
    </row>
    <row r="38" customFormat="false" ht="15" hidden="false" customHeight="true" outlineLevel="0" collapsed="false">
      <c r="A38" s="19"/>
      <c r="B38" s="19"/>
      <c r="C38" s="19"/>
      <c r="D38" s="19"/>
    </row>
  </sheetData>
  <mergeCells count="1">
    <mergeCell ref="A37:D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24"/>
    <col collapsed="false" customWidth="true" hidden="false" outlineLevel="0" max="3" min="3" style="1" width="72"/>
    <col collapsed="false" customWidth="true" hidden="false" outlineLevel="0" max="4" min="4" style="1" width="40"/>
    <col collapsed="false" customWidth="true" hidden="false" outlineLevel="0" max="5" min="5" style="1" width="18"/>
    <col collapsed="false" customWidth="true" hidden="false" outlineLevel="0" max="6" min="6" style="1" width="30"/>
  </cols>
  <sheetData>
    <row r="1" customFormat="false" ht="17.25" hidden="false" customHeight="true" outlineLevel="0" collapsed="false">
      <c r="A1" s="7" t="s">
        <v>172</v>
      </c>
    </row>
    <row r="2" customFormat="false" ht="15" hidden="false" customHeight="true" outlineLevel="0" collapsed="false">
      <c r="A2" s="4" t="s">
        <v>173</v>
      </c>
    </row>
    <row r="4" customFormat="false" ht="15" hidden="false" customHeight="true" outlineLevel="0" collapsed="false">
      <c r="A4" s="8" t="s">
        <v>174</v>
      </c>
      <c r="B4" s="9" t="n">
        <f aca="false">COUNTA(E8:E60)</f>
        <v>0</v>
      </c>
      <c r="C4" s="8" t="s">
        <v>175</v>
      </c>
      <c r="D4" s="9" t="n">
        <f aca="false">COUNTIF(E8:E60,"Answered easily")</f>
        <v>0</v>
      </c>
    </row>
    <row r="7" customFormat="false" ht="27.75" hidden="false" customHeight="true" outlineLevel="0" collapsed="false">
      <c r="A7" s="10" t="s">
        <v>20</v>
      </c>
      <c r="B7" s="11" t="s">
        <v>21</v>
      </c>
      <c r="C7" s="11" t="s">
        <v>22</v>
      </c>
      <c r="D7" s="11" t="s">
        <v>176</v>
      </c>
      <c r="E7" s="11" t="s">
        <v>177</v>
      </c>
      <c r="F7" s="11" t="s">
        <v>178</v>
      </c>
    </row>
    <row r="8" customFormat="false" ht="27.75" hidden="false" customHeight="true" outlineLevel="0" collapsed="false">
      <c r="A8" s="12" t="n">
        <v>1</v>
      </c>
      <c r="B8" s="13" t="s">
        <v>179</v>
      </c>
      <c r="C8" s="14" t="s">
        <v>180</v>
      </c>
      <c r="D8" s="15"/>
      <c r="E8" s="15"/>
      <c r="F8" s="15"/>
    </row>
    <row r="9" customFormat="false" ht="27.75" hidden="false" customHeight="true" outlineLevel="0" collapsed="false">
      <c r="A9" s="12" t="n">
        <v>2</v>
      </c>
      <c r="C9" s="14" t="s">
        <v>181</v>
      </c>
      <c r="D9" s="15"/>
      <c r="E9" s="15"/>
      <c r="F9" s="15"/>
    </row>
    <row r="10" customFormat="false" ht="27.75" hidden="false" customHeight="true" outlineLevel="0" collapsed="false">
      <c r="A10" s="12" t="n">
        <v>3</v>
      </c>
      <c r="C10" s="14" t="s">
        <v>182</v>
      </c>
      <c r="D10" s="15"/>
      <c r="E10" s="15"/>
      <c r="F10" s="15"/>
    </row>
    <row r="11" customFormat="false" ht="27.75" hidden="false" customHeight="true" outlineLevel="0" collapsed="false">
      <c r="A11" s="12" t="n">
        <v>4</v>
      </c>
      <c r="C11" s="14" t="s">
        <v>183</v>
      </c>
      <c r="D11" s="15"/>
      <c r="E11" s="15"/>
      <c r="F11" s="15"/>
    </row>
    <row r="12" customFormat="false" ht="27.75" hidden="false" customHeight="true" outlineLevel="0" collapsed="false">
      <c r="A12" s="12" t="n">
        <v>5</v>
      </c>
      <c r="C12" s="14" t="s">
        <v>184</v>
      </c>
      <c r="D12" s="15"/>
      <c r="E12" s="15"/>
      <c r="F12" s="15"/>
    </row>
    <row r="13" customFormat="false" ht="27.75" hidden="false" customHeight="true" outlineLevel="0" collapsed="false">
      <c r="A13" s="12" t="n">
        <v>6</v>
      </c>
      <c r="B13" s="13" t="s">
        <v>185</v>
      </c>
      <c r="C13" s="14" t="s">
        <v>186</v>
      </c>
      <c r="D13" s="15"/>
      <c r="E13" s="15"/>
      <c r="F13" s="15"/>
    </row>
    <row r="14" customFormat="false" ht="27.75" hidden="false" customHeight="true" outlineLevel="0" collapsed="false">
      <c r="A14" s="12" t="n">
        <v>7</v>
      </c>
      <c r="C14" s="14" t="s">
        <v>187</v>
      </c>
      <c r="D14" s="15"/>
      <c r="E14" s="15"/>
      <c r="F14" s="15"/>
    </row>
    <row r="15" customFormat="false" ht="27.75" hidden="false" customHeight="true" outlineLevel="0" collapsed="false">
      <c r="A15" s="12" t="n">
        <v>8</v>
      </c>
      <c r="C15" s="14" t="s">
        <v>188</v>
      </c>
      <c r="D15" s="15"/>
      <c r="E15" s="15"/>
      <c r="F15" s="15"/>
    </row>
    <row r="16" customFormat="false" ht="27.75" hidden="false" customHeight="true" outlineLevel="0" collapsed="false">
      <c r="A16" s="12" t="n">
        <v>9</v>
      </c>
      <c r="C16" s="14" t="s">
        <v>189</v>
      </c>
      <c r="D16" s="15"/>
      <c r="E16" s="15"/>
      <c r="F16" s="15"/>
    </row>
    <row r="17" customFormat="false" ht="27.75" hidden="false" customHeight="true" outlineLevel="0" collapsed="false">
      <c r="A17" s="12" t="n">
        <v>10</v>
      </c>
      <c r="C17" s="14" t="s">
        <v>190</v>
      </c>
      <c r="D17" s="15"/>
      <c r="E17" s="15"/>
      <c r="F17" s="15"/>
    </row>
    <row r="18" customFormat="false" ht="27.75" hidden="false" customHeight="true" outlineLevel="0" collapsed="false">
      <c r="A18" s="12" t="n">
        <v>11</v>
      </c>
      <c r="B18" s="13" t="s">
        <v>191</v>
      </c>
      <c r="C18" s="14" t="s">
        <v>192</v>
      </c>
      <c r="D18" s="15"/>
      <c r="E18" s="15"/>
      <c r="F18" s="15"/>
    </row>
    <row r="19" customFormat="false" ht="27.75" hidden="false" customHeight="true" outlineLevel="0" collapsed="false">
      <c r="A19" s="12" t="n">
        <v>12</v>
      </c>
      <c r="C19" s="14" t="s">
        <v>193</v>
      </c>
      <c r="D19" s="15"/>
      <c r="E19" s="15"/>
      <c r="F19" s="15"/>
    </row>
    <row r="20" customFormat="false" ht="27.75" hidden="false" customHeight="true" outlineLevel="0" collapsed="false">
      <c r="A20" s="12" t="n">
        <v>13</v>
      </c>
      <c r="C20" s="14" t="s">
        <v>194</v>
      </c>
      <c r="D20" s="15"/>
      <c r="E20" s="15"/>
      <c r="F20" s="15"/>
    </row>
    <row r="21" customFormat="false" ht="27.75" hidden="false" customHeight="true" outlineLevel="0" collapsed="false">
      <c r="A21" s="12" t="n">
        <v>14</v>
      </c>
      <c r="C21" s="14" t="s">
        <v>195</v>
      </c>
      <c r="D21" s="15"/>
      <c r="E21" s="15"/>
      <c r="F21" s="15"/>
    </row>
    <row r="22" customFormat="false" ht="27.75" hidden="false" customHeight="true" outlineLevel="0" collapsed="false">
      <c r="A22" s="12" t="n">
        <v>15</v>
      </c>
      <c r="C22" s="14" t="s">
        <v>196</v>
      </c>
      <c r="D22" s="15"/>
      <c r="E22" s="15"/>
      <c r="F22" s="15"/>
    </row>
    <row r="23" customFormat="false" ht="27.75" hidden="false" customHeight="true" outlineLevel="0" collapsed="false">
      <c r="A23" s="12" t="n">
        <v>16</v>
      </c>
      <c r="B23" s="13" t="s">
        <v>197</v>
      </c>
      <c r="C23" s="14" t="s">
        <v>198</v>
      </c>
      <c r="D23" s="15"/>
      <c r="E23" s="15"/>
      <c r="F23" s="15"/>
    </row>
    <row r="24" customFormat="false" ht="27.75" hidden="false" customHeight="true" outlineLevel="0" collapsed="false">
      <c r="A24" s="12" t="n">
        <v>17</v>
      </c>
      <c r="C24" s="14" t="s">
        <v>199</v>
      </c>
      <c r="D24" s="15"/>
      <c r="E24" s="15"/>
      <c r="F24" s="15"/>
    </row>
    <row r="25" customFormat="false" ht="27.75" hidden="false" customHeight="true" outlineLevel="0" collapsed="false">
      <c r="A25" s="12" t="n">
        <v>18</v>
      </c>
      <c r="C25" s="14" t="s">
        <v>200</v>
      </c>
      <c r="D25" s="15"/>
      <c r="E25" s="15"/>
      <c r="F25" s="15"/>
    </row>
    <row r="26" customFormat="false" ht="27.75" hidden="false" customHeight="true" outlineLevel="0" collapsed="false">
      <c r="A26" s="12" t="n">
        <v>19</v>
      </c>
      <c r="C26" s="14" t="s">
        <v>201</v>
      </c>
      <c r="D26" s="15"/>
      <c r="E26" s="15"/>
      <c r="F26" s="15"/>
    </row>
    <row r="27" customFormat="false" ht="27.75" hidden="false" customHeight="true" outlineLevel="0" collapsed="false">
      <c r="A27" s="12" t="n">
        <v>20</v>
      </c>
      <c r="C27" s="14" t="s">
        <v>202</v>
      </c>
      <c r="D27" s="15"/>
      <c r="E27" s="15"/>
      <c r="F27" s="15"/>
    </row>
    <row r="28" customFormat="false" ht="27.75" hidden="false" customHeight="true" outlineLevel="0" collapsed="false">
      <c r="A28" s="12" t="n">
        <v>21</v>
      </c>
      <c r="B28" s="13" t="s">
        <v>203</v>
      </c>
      <c r="C28" s="14" t="s">
        <v>204</v>
      </c>
      <c r="D28" s="15"/>
      <c r="E28" s="15"/>
      <c r="F28" s="15"/>
    </row>
    <row r="29" customFormat="false" ht="27.75" hidden="false" customHeight="true" outlineLevel="0" collapsed="false">
      <c r="A29" s="12" t="n">
        <v>22</v>
      </c>
      <c r="C29" s="14" t="s">
        <v>205</v>
      </c>
      <c r="D29" s="15"/>
      <c r="E29" s="15"/>
      <c r="F29" s="15"/>
    </row>
    <row r="30" customFormat="false" ht="27.75" hidden="false" customHeight="true" outlineLevel="0" collapsed="false">
      <c r="A30" s="12" t="n">
        <v>23</v>
      </c>
      <c r="C30" s="14" t="s">
        <v>206</v>
      </c>
      <c r="D30" s="15"/>
      <c r="E30" s="15"/>
      <c r="F30" s="15"/>
    </row>
    <row r="31" customFormat="false" ht="27.75" hidden="false" customHeight="true" outlineLevel="0" collapsed="false">
      <c r="A31" s="12" t="n">
        <v>24</v>
      </c>
      <c r="C31" s="14" t="s">
        <v>207</v>
      </c>
      <c r="D31" s="15"/>
      <c r="E31" s="15"/>
      <c r="F31" s="15"/>
    </row>
    <row r="32" customFormat="false" ht="27.75" hidden="false" customHeight="true" outlineLevel="0" collapsed="false">
      <c r="A32" s="12" t="n">
        <v>25</v>
      </c>
      <c r="C32" s="14" t="s">
        <v>208</v>
      </c>
      <c r="D32" s="15"/>
      <c r="E32" s="15"/>
      <c r="F32" s="15"/>
    </row>
    <row r="34" customFormat="false" ht="15" hidden="false" customHeight="true" outlineLevel="0" collapsed="false">
      <c r="A34" s="5" t="s">
        <v>209</v>
      </c>
    </row>
    <row r="35" customFormat="false" ht="15" hidden="false" customHeight="true" outlineLevel="0" collapsed="false">
      <c r="A35" s="19" t="s">
        <v>210</v>
      </c>
      <c r="B35" s="19"/>
      <c r="C35" s="19"/>
      <c r="D35" s="19"/>
    </row>
    <row r="36" customFormat="false" ht="15" hidden="false" customHeight="true" outlineLevel="0" collapsed="false">
      <c r="A36" s="19"/>
      <c r="B36" s="19"/>
      <c r="C36" s="19"/>
      <c r="D36" s="19"/>
    </row>
    <row r="37" customFormat="false" ht="15" hidden="false" customHeight="true" outlineLevel="0" collapsed="false">
      <c r="A37" s="19"/>
      <c r="B37" s="19"/>
      <c r="C37" s="19"/>
      <c r="D37" s="19"/>
    </row>
    <row r="38" customFormat="false" ht="15" hidden="false" customHeight="true" outlineLevel="0" collapsed="false">
      <c r="A38" s="19"/>
      <c r="B38" s="19"/>
      <c r="C38" s="19"/>
      <c r="D38" s="19"/>
    </row>
  </sheetData>
  <mergeCells count="1">
    <mergeCell ref="A35:D38"/>
  </mergeCells>
  <dataValidations count="1">
    <dataValidation allowBlank="true" errorStyle="stop" operator="between" showDropDown="false" showErrorMessage="false" showInputMessage="false" sqref="E8:E32" type="list">
      <formula1>"Answered easily,Answered with effort,Deflected,Refused,Not asked"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2026-08-20T03:10:20Z</dcterms:created>
  <dc:creator>openpyxl</dc:creator>
  <dc:description/>
  <dc:language>en-US</dc:language>
  <cp:lastModifiedBy/>
  <dcterms:modified xsi:type="dcterms:W3CDTF">2026-09-23T22:15:24Z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