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<sst xmlns="http://schemas.openxmlformats.org/spreadsheetml/2006/main" count="235" uniqueCount="114">
  <si>
    <t xml:space="preserve">Forty questions on Self-Storage Real Estate</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</si>
  <si>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</si>
  <si>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</si>
  <si>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</si>
  <si>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unit-month and the four prices (chapters 1 to 3), increases, stay and the customer (4 to 8), denominators, occupancy and costs (9 to 14), income lines, tax and the market (15 to 23), cash flow, value, debt and the bid (24 to 30), and the three cases in the companion files. Questions marked corrected use the revised figures.</t>
  </si>
  <si>
    <t xml:space="preserve">No macros. Nothing is locked, protected or watermarked.</t>
  </si>
  <si>
    <t xml:space="preserve">Part</t>
  </si>
  <si>
    <t xml:space="preserve">Questions</t>
  </si>
  <si>
    <t xml:space="preserve">Answered</t>
  </si>
  <si>
    <t xml:space="preserve">Right</t>
  </si>
  <si>
    <t xml:space="preserve">Wrong</t>
  </si>
  <si>
    <t xml:space="preserve">1. The unit-month and the four prices (ch. 1-3)</t>
  </si>
  <si>
    <t xml:space="preserve">2. Increases, stay and the customer (ch. 4-8)</t>
  </si>
  <si>
    <t xml:space="preserve">3. Denominators, occupancy, costs (ch. 9-14)</t>
  </si>
  <si>
    <t xml:space="preserve">4. Income lines, tax, the market (ch. 15-23)</t>
  </si>
  <si>
    <t xml:space="preserve">5. Cash flow, value, debt, bid (ch. 24-30)</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</si>
  <si>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</si>
  <si>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</si>
  <si>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</si>
  <si>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</si>
  <si>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</si>
  <si>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</si>
  <si>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</si>
  <si>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</si>
  <si>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advertised rate weighted by lettable area, £/sq ft (two decimals)?</t>
  </si>
  <si>
    <t xml:space="preserve">Chapter 1: the same rate weighted by unit count is higher by how many per cent (one decimal)?</t>
  </si>
  <si>
    <t xml:space="preserve">Chapter 1: what keeps a storage licence a licence rather than a tenancy?  A) The operator's right to move the customer to another unit, with its own rights of access  B) The short notice period  C) The customer being a consumer  D) The word "licence" in the heading</t>
  </si>
  <si>
    <t xml:space="preserve">Chapter 2: the move-in rate to in-place rate gap, per cent (one decimal)?</t>
  </si>
  <si>
    <t xml:space="preserve">Chapter 2: share of the rent roll paid by customers above the advertised rate, per cent (one decimal)?</t>
  </si>
  <si>
    <t xml:space="preserve">Chapter 3: length of stay, months (one decimal)?</t>
  </si>
  <si>
    <t xml:space="preserve">Chapter 3: move-ins a month that hold 79.6 per cent of 590 units (one decimal)?</t>
  </si>
  <si>
    <t xml:space="preserve">Chapter 4: net operating income falls to what if every customer is reset to today's advertised rate (to the pound)?</t>
  </si>
  <si>
    <t xml:space="preserve">Chapter 5: the increase that maximises net operating income, per cent (two decimals)?</t>
  </si>
  <si>
    <t xml:space="preserve">Chapter 5: across five beliefs about the customer's response, what survives?  A) Both  B) Neither  C) The direction: every optimum lies above the 8.2 per cent applied  D) The magnitude: the optimum is 12.82 per cent</t>
  </si>
  <si>
    <t xml:space="preserve">Chapter 7: the value of one customer, £ (to the pound)?</t>
  </si>
  <si>
    <t xml:space="preserve">Chapter 7, corrected: months a customer must stay for the half-price offer to pay for itself, on the book's own marginal margin (one decimal)?</t>
  </si>
  <si>
    <t xml:space="preserve">Chapter 7: what the store spends a year just to replace the customers it loses, £ (to the pound)?</t>
  </si>
  <si>
    <t xml:space="preserve">Chapter 8, corrected: remaining value of the average customer in the store, £ (to the pound)?</t>
  </si>
  <si>
    <t xml:space="preserve">Chapter 9: revenue per sq ft of lettable area, £ (two decimals)?</t>
  </si>
  <si>
    <t xml:space="preserve">Chapter 9: the premium over the national £27.40, once put on this store's occupancy, per cent (one decimal)?</t>
  </si>
  <si>
    <t xml:space="preserve">Chapter 11: net operating income from one more point of occupancy, £ (to the pound)?</t>
  </si>
  <si>
    <t xml:space="preserve">Chapter 13: break-even occupancy, per cent (one decimal)?</t>
  </si>
  <si>
    <t xml:space="preserve">Chapter 13, corrected: how many points above break-even is a store at 40 per cent (one decimal)?</t>
  </si>
  <si>
    <t xml:space="preserve">Chapter 14: the month in which a new store first earns money?</t>
  </si>
  <si>
    <t xml:space="preserve">Chapter 14: losses before that month, £ (to the pound, as a positive number)?</t>
  </si>
  <si>
    <t xml:space="preserve">Chapter 15: net ancillary income capitalised at the property yield, £ million (two decimals)?</t>
  </si>
  <si>
    <t xml:space="preserve">Chapter 16: VAT borne by somebody, as a share of the rent roll, per cent (one decimal)?</t>
  </si>
  <si>
    <t xml:space="preserve">Chapter 16: a going-concern sale of a store fails when  A) The seller has opted to tax  B) The customers are consumers  C) The store is mature  D) The buyer has not opted to tax and notified HMRC before the relevant date</t>
  </si>
  <si>
    <t xml:space="preserve">Chapter 20: share of the move-in flow one 48,000 sq ft opening takes, per cent (one decimal)?</t>
  </si>
  <si>
    <t xml:space="preserve">Chapter 22: fall in the move-in flow the staff saving survives, per cent (whole number)?</t>
  </si>
  <si>
    <t xml:space="preserve">Chapter 23: payback of the LED retrofit, years (one decimal)?</t>
  </si>
  <si>
    <t xml:space="preserve">Chapter 24: yield after the capital cycle, per cent (two decimals)?</t>
  </si>
  <si>
    <t xml:space="preserve">Chapter 24: internal rate of return after acquisition costs, per cent (two decimals)?</t>
  </si>
  <si>
    <t xml:space="preserve">Chapter 25, corrected: how many basis points must the exit yield tighten to be worth as much as the operating levers (whole number)?</t>
  </si>
  <si>
    <t xml:space="preserve">Chapter 26: the facility as a share of the price, per cent (one decimal)?</t>
  </si>
  <si>
    <t xml:space="preserve">Chapter 26: occupancy at which debt service stops being covered, per cent (one decimal)?</t>
  </si>
  <si>
    <t xml:space="preserve">Chapter 29: the bid, £ per sq ft of gross internal area (two decimals)?</t>
  </si>
  <si>
    <t xml:space="preserve">Chapter 29, corrected: length of stay at which the value meets the asking price, months (one decimal)?</t>
  </si>
  <si>
    <t xml:space="preserve">Case one: average gain in year 1 after moving to the optimum, £ a year (to the pound)?</t>
  </si>
  <si>
    <t xml:space="preserve">Case one: why does the gain take two years?  A) Occupancy falls first  B) Customers present at the switch keep the old schedule until they reach the cap after four new increases  C) The cap is raised  D) Marketing takes two years to adjust</t>
  </si>
  <si>
    <t xml:space="preserve">Case two: extra move-ins a deeper (eight weeks free) offer must convert to break even, same stay, per cent (one decimal)?</t>
  </si>
  <si>
    <t xml:space="preserve">Case two: months of stay the deeper intake can lose before the offer loses money (two decimals)?</t>
  </si>
  <si>
    <t xml:space="preserve">Case three: what the trailing-twelve-month buyer overpays, nine months after the opening, £ (to the pound)?</t>
  </si>
  <si>
    <t xml:space="preserve">Case three: the most worth paying for each extra move-in that holds 79.6 per cent, £ (to the pound)?</t>
  </si>
  <si>
    <t xml:space="preserve">Type</t>
  </si>
  <si>
    <t xml:space="preserve">Answer</t>
  </si>
  <si>
    <t xml:space="preserve">Tolerance</t>
  </si>
  <si>
    <t xml:space="preserve">Why</t>
  </si>
  <si>
    <t xml:space="preserve">num</t>
  </si>
  <si>
    <t xml:space="preserve">Rent at full occupancy £1,131,634 over 34,660 sq ft.</t>
  </si>
  <si>
    <t xml:space="preserve">£40.74 against £32.65: the small units are both the most numerous and the dearest per foot.</t>
  </si>
  <si>
    <t xml:space="preserve">mcq</t>
  </si>
  <si>
    <t xml:space="preserve">A</t>
  </si>
  <si>
    <t xml:space="preserve">Street v Mountford looks at substance; the relocation clause is the substance.</t>
  </si>
  <si>
    <t xml:space="preserve">£35.93 against £17.58, the move-in rate averaged over the two months the promotion touches.</t>
  </si>
  <si>
    <t xml:space="preserve">From 68.9 per cent of the customers: the income the market rate could not rebuild.</t>
  </si>
  <si>
    <t xml:space="preserve">The sum of the survival curve: 9.1% in the first month, 6.65% in an ordinary one, 3.0% more after an increase.</t>
  </si>
  <si>
    <t xml:space="preserve">Occupancy equals move-ins times length of stay: 469.6 units over 13.8 months.</t>
  </si>
  <si>
    <t xml:space="preserve">£90,250 a year less: £1.5 million of value, 17.7 per cent of the price.</t>
  </si>
  <si>
    <t xml:space="preserve">An interior maximum, and a corner: at 12.82 per cent four increases land exactly on the 62 per cent cap.</t>
  </si>
  <si>
    <t xml:space="preserve">C</t>
  </si>
  <si>
    <t xml:space="preserve">The optimum runs from 10.1 to 17.4 per cent; all above 8.2.</t>
  </si>
  <si>
    <t xml:space="preserve">Discounted rent over the stay, £2,192, times a marginal margin of 99.8 per cent on the rent.</t>
  </si>
  <si>
    <t xml:space="preserve">1.7 months; the first edition printed 2.0, deducting marketing and a share-of-rent margin that Chapter 8 rejects.</t>
  </si>
  <si>
    <t xml:space="preserve">£141 of discount plus £126 of marketing, times 408 move-ins a year: 11.0 per cent of the rent roll.</t>
  </si>
  <si>
    <t xml:space="preserve">Not half a new customer (£1,094): the customers present have paid off their promotion and climbed the increases.</t>
  </si>
  <si>
    <t xml:space="preserve">£1,096,243 over 34,660 sq ft. On gross it is £21.92, on occupied £39.73.</t>
  </si>
  <si>
    <t xml:space="preserve">The national figure is at 74.5 per cent occupancy: £29.28 on this store's. Not 15.4 per cent.</t>
  </si>
  <si>
    <t xml:space="preserve">Linear in the model; harder in a real store.</t>
  </si>
  <si>
    <t xml:space="preserve">Fixed costs £427,900 over income plus fixed costs, times 79.6 per cent.</t>
  </si>
  <si>
    <t xml:space="preserve">3.7 points; the first edition said five.</t>
  </si>
  <si>
    <t xml:space="preserve">Built from the cohorts as the flow ramps up on a 14-month time constant.</t>
  </si>
  <si>
    <t xml:space="preserve">A capital cost that belongs in the development budget.</t>
  </si>
  <si>
    <t xml:space="preserve">£93,409 over 6.05 per cent. At half the multiple, £0.8 million less.</t>
  </si>
  <si>
    <t xml:space="preserve">Consumers, 71 per cent of the roll, cannot reclaim the 20 per cent.</t>
  </si>
  <si>
    <t xml:space="preserve">D</t>
  </si>
  <si>
    <t xml:space="preserve">Then the seller must charge VAT: £1.7 million of cash, plus £84,318 of stamp duty on it that never comes back.</t>
  </si>
  <si>
    <t xml:space="preserve">42 per cent capture of its 16.1 per cent share of local space.</t>
  </si>
  <si>
    <t xml:space="preserve">At 10 per cent the unstaffed store is still £8,198 ahead; at 15 it is £38,704 behind.</t>
  </si>
  <si>
    <t xml:space="preserve">£31,000 for £13,400 a year: a fifth of £67,000 of energy.</t>
  </si>
  <si>
    <t xml:space="preserve">£49,333 a year of capital against £510,124: 6.05 becomes 5.46.</t>
  </si>
  <si>
    <t xml:space="preserve">Against 8.45 required: short by 201 basis points.</t>
  </si>
  <si>
    <t xml:space="preserve">Not 175: the linear rule ignores that a yield acts on value convexly.</t>
  </si>
  <si>
    <t xml:space="preserve">Interest cover of 1.90 on the stressed income binds, not the 60 per cent loan to value.</t>
  </si>
  <si>
    <t xml:space="preserve">A covenant that can be tested by walking the corridors.</t>
  </si>
  <si>
    <t xml:space="preserve">£7.76 million of value less 6.6 per cent of acquisition costs: £7.28 million.</t>
  </si>
  <si>
    <t xml:space="preserve">Background hazard 5.60 per cent, not 5.35: marketing is charged per customer.</t>
  </si>
  <si>
    <t xml:space="preserve">40 per cent of the £23,962 steady-state gain; all of it only after four increases, two years.</t>
  </si>
  <si>
    <t xml:space="preserve">B</t>
  </si>
  <si>
    <t xml:space="preserve">The cost arrives in a month (move-ins jump); the revenue waits for the base to re-age.</t>
  </si>
  <si>
    <t xml:space="preserve">Below that, even customers who stay as long do not repay the free weeks.</t>
  </si>
  <si>
    <t xml:space="preserve">At 15 per cent more conversions. Chapter 7 said a month; it is a little under.</t>
  </si>
  <si>
    <t xml:space="preserve">£499,609 of trailing income against £446,666 settled, capitalised at 6.05 per cent.</t>
  </si>
  <si>
    <t xml:space="preserve">Nineteen times the £126 an average move-in costs in marketing.</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</si>
</sst>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41.7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28.3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IF(D11="","",IF(UPPER(TRIM(D11))='3. Marking'!D11,"Right","Wrong"))</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41.75" hidden="false" customHeight="false" outlineLevel="0" collapsed="false">
      <c r="A37" s="5" t="n">
        <v>36</v>
      </c>
      <c r="B37" s="5" t="s">
        <v>16</v>
      </c>
      <c r="C37" s="6" t="s">
        <v>59</v>
      </c>
      <c r="D37" s="7"/>
      <c r="E37" s="5"/>
      <c r="F37" s="5" t="str">
        <f aca="false">IF(D37="","",IF(UPPER(TRIM(D37))='3. Marking'!D37,"Right","Wrong"))</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32.65</v>
      </c>
      <c r="E2" s="0" t="n">
        <v>0.005</v>
      </c>
      <c r="F2" s="8" t="s">
        <v>69</v>
      </c>
    </row>
    <row r="3" customFormat="false" ht="15" hidden="false" customHeight="false" outlineLevel="0" collapsed="false">
      <c r="A3" s="0" t="n">
        <v>2</v>
      </c>
      <c r="B3" s="0" t="s">
        <v>11</v>
      </c>
      <c r="C3" s="0" t="s">
        <v>68</v>
      </c>
      <c r="D3" s="0" t="n">
        <v>24.8</v>
      </c>
      <c r="E3" s="0" t="n">
        <v>0.05</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104.4</v>
      </c>
      <c r="E5" s="0" t="n">
        <v>0.05</v>
      </c>
      <c r="F5" s="8" t="s">
        <v>74</v>
      </c>
    </row>
    <row r="6" customFormat="false" ht="15" hidden="false" customHeight="false" outlineLevel="0" collapsed="false">
      <c r="A6" s="0" t="n">
        <v>5</v>
      </c>
      <c r="B6" s="0" t="s">
        <v>11</v>
      </c>
      <c r="C6" s="0" t="s">
        <v>68</v>
      </c>
      <c r="D6" s="0" t="n">
        <v>77.6</v>
      </c>
      <c r="E6" s="0" t="n">
        <v>0.05</v>
      </c>
      <c r="F6" s="8" t="s">
        <v>75</v>
      </c>
    </row>
    <row r="7" customFormat="false" ht="15" hidden="false" customHeight="false" outlineLevel="0" collapsed="false">
      <c r="A7" s="0" t="n">
        <v>6</v>
      </c>
      <c r="B7" s="0" t="s">
        <v>11</v>
      </c>
      <c r="C7" s="0" t="s">
        <v>68</v>
      </c>
      <c r="D7" s="0" t="n">
        <v>13.8</v>
      </c>
      <c r="E7" s="0" t="n">
        <v>0.05</v>
      </c>
      <c r="F7" s="8" t="s">
        <v>76</v>
      </c>
    </row>
    <row r="8" customFormat="false" ht="15" hidden="false" customHeight="false" outlineLevel="0" collapsed="false">
      <c r="A8" s="0" t="n">
        <v>7</v>
      </c>
      <c r="B8" s="0" t="s">
        <v>11</v>
      </c>
      <c r="C8" s="0" t="s">
        <v>68</v>
      </c>
      <c r="D8" s="0" t="n">
        <v>34</v>
      </c>
      <c r="E8" s="0" t="n">
        <v>0.05</v>
      </c>
      <c r="F8" s="8" t="s">
        <v>77</v>
      </c>
    </row>
    <row r="9" customFormat="false" ht="15" hidden="false" customHeight="false" outlineLevel="0" collapsed="false">
      <c r="A9" s="0" t="n">
        <v>8</v>
      </c>
      <c r="B9" s="0" t="s">
        <v>12</v>
      </c>
      <c r="C9" s="0" t="s">
        <v>68</v>
      </c>
      <c r="D9" s="0" t="n">
        <v>419874</v>
      </c>
      <c r="E9" s="0" t="n">
        <v>1</v>
      </c>
      <c r="F9" s="8" t="s">
        <v>78</v>
      </c>
    </row>
    <row r="10" customFormat="false" ht="15" hidden="false" customHeight="false" outlineLevel="0" collapsed="false">
      <c r="A10" s="0" t="n">
        <v>9</v>
      </c>
      <c r="B10" s="0" t="s">
        <v>12</v>
      </c>
      <c r="C10" s="0" t="s">
        <v>68</v>
      </c>
      <c r="D10" s="0" t="n">
        <v>12.82</v>
      </c>
      <c r="E10" s="0" t="n">
        <v>0.005</v>
      </c>
      <c r="F10" s="8" t="s">
        <v>79</v>
      </c>
    </row>
    <row r="11" customFormat="false" ht="15" hidden="false" customHeight="false" outlineLevel="0" collapsed="false">
      <c r="A11" s="0" t="n">
        <v>10</v>
      </c>
      <c r="B11" s="0" t="s">
        <v>12</v>
      </c>
      <c r="C11" s="0" t="s">
        <v>71</v>
      </c>
      <c r="D11" s="0" t="s">
        <v>80</v>
      </c>
      <c r="F11" s="8" t="s">
        <v>81</v>
      </c>
    </row>
    <row r="12" customFormat="false" ht="15" hidden="false" customHeight="false" outlineLevel="0" collapsed="false">
      <c r="A12" s="0" t="n">
        <v>11</v>
      </c>
      <c r="B12" s="0" t="s">
        <v>12</v>
      </c>
      <c r="C12" s="0" t="s">
        <v>68</v>
      </c>
      <c r="D12" s="0" t="n">
        <v>2188</v>
      </c>
      <c r="E12" s="0" t="n">
        <v>1</v>
      </c>
      <c r="F12" s="8" t="s">
        <v>82</v>
      </c>
    </row>
    <row r="13" customFormat="false" ht="15" hidden="false" customHeight="false" outlineLevel="0" collapsed="false">
      <c r="A13" s="0" t="n">
        <v>12</v>
      </c>
      <c r="B13" s="0" t="s">
        <v>12</v>
      </c>
      <c r="C13" s="0" t="s">
        <v>68</v>
      </c>
      <c r="D13" s="0" t="n">
        <v>1.7</v>
      </c>
      <c r="E13" s="0" t="n">
        <v>0.05</v>
      </c>
      <c r="F13" s="8" t="s">
        <v>83</v>
      </c>
    </row>
    <row r="14" customFormat="false" ht="15" hidden="false" customHeight="false" outlineLevel="0" collapsed="false">
      <c r="A14" s="0" t="n">
        <v>13</v>
      </c>
      <c r="B14" s="0" t="s">
        <v>12</v>
      </c>
      <c r="C14" s="0" t="s">
        <v>68</v>
      </c>
      <c r="D14" s="0" t="n">
        <v>109074</v>
      </c>
      <c r="E14" s="0" t="n">
        <v>1</v>
      </c>
      <c r="F14" s="8" t="s">
        <v>84</v>
      </c>
    </row>
    <row r="15" customFormat="false" ht="15" hidden="false" customHeight="false" outlineLevel="0" collapsed="false">
      <c r="A15" s="0" t="n">
        <v>14</v>
      </c>
      <c r="B15" s="0" t="s">
        <v>12</v>
      </c>
      <c r="C15" s="0" t="s">
        <v>68</v>
      </c>
      <c r="D15" s="0" t="n">
        <v>2691</v>
      </c>
      <c r="E15" s="0" t="n">
        <v>1</v>
      </c>
      <c r="F15" s="8" t="s">
        <v>85</v>
      </c>
    </row>
    <row r="16" customFormat="false" ht="15" hidden="false" customHeight="false" outlineLevel="0" collapsed="false">
      <c r="A16" s="0" t="n">
        <v>15</v>
      </c>
      <c r="B16" s="0" t="s">
        <v>13</v>
      </c>
      <c r="C16" s="0" t="s">
        <v>68</v>
      </c>
      <c r="D16" s="0" t="n">
        <v>31.63</v>
      </c>
      <c r="E16" s="0" t="n">
        <v>0.005</v>
      </c>
      <c r="F16" s="8" t="s">
        <v>86</v>
      </c>
    </row>
    <row r="17" customFormat="false" ht="15" hidden="false" customHeight="false" outlineLevel="0" collapsed="false">
      <c r="A17" s="0" t="n">
        <v>16</v>
      </c>
      <c r="B17" s="0" t="s">
        <v>13</v>
      </c>
      <c r="C17" s="0" t="s">
        <v>68</v>
      </c>
      <c r="D17" s="0" t="n">
        <v>8</v>
      </c>
      <c r="E17" s="0" t="n">
        <v>0.05</v>
      </c>
      <c r="F17" s="8" t="s">
        <v>87</v>
      </c>
    </row>
    <row r="18" customFormat="false" ht="15" hidden="false" customHeight="false" outlineLevel="0" collapsed="false">
      <c r="A18" s="0" t="n">
        <v>17</v>
      </c>
      <c r="B18" s="0" t="s">
        <v>13</v>
      </c>
      <c r="C18" s="0" t="s">
        <v>68</v>
      </c>
      <c r="D18" s="0" t="n">
        <v>11784</v>
      </c>
      <c r="E18" s="0" t="n">
        <v>1</v>
      </c>
      <c r="F18" s="8" t="s">
        <v>88</v>
      </c>
    </row>
    <row r="19" customFormat="false" ht="15" hidden="false" customHeight="false" outlineLevel="0" collapsed="false">
      <c r="A19" s="0" t="n">
        <v>18</v>
      </c>
      <c r="B19" s="0" t="s">
        <v>13</v>
      </c>
      <c r="C19" s="0" t="s">
        <v>68</v>
      </c>
      <c r="D19" s="0" t="n">
        <v>36.3</v>
      </c>
      <c r="E19" s="0" t="n">
        <v>0.05</v>
      </c>
      <c r="F19" s="8" t="s">
        <v>89</v>
      </c>
    </row>
    <row r="20" customFormat="false" ht="15" hidden="false" customHeight="false" outlineLevel="0" collapsed="false">
      <c r="A20" s="0" t="n">
        <v>19</v>
      </c>
      <c r="B20" s="0" t="s">
        <v>13</v>
      </c>
      <c r="C20" s="0" t="s">
        <v>68</v>
      </c>
      <c r="D20" s="0" t="n">
        <v>3.7</v>
      </c>
      <c r="E20" s="0" t="n">
        <v>0.05</v>
      </c>
      <c r="F20" s="8" t="s">
        <v>90</v>
      </c>
    </row>
    <row r="21" customFormat="false" ht="15" hidden="false" customHeight="false" outlineLevel="0" collapsed="false">
      <c r="A21" s="0" t="n">
        <v>20</v>
      </c>
      <c r="B21" s="0" t="s">
        <v>13</v>
      </c>
      <c r="C21" s="0" t="s">
        <v>68</v>
      </c>
      <c r="D21" s="0" t="n">
        <v>25</v>
      </c>
      <c r="E21" s="0" t="n">
        <v>0</v>
      </c>
      <c r="F21" s="8" t="s">
        <v>91</v>
      </c>
    </row>
    <row r="22" customFormat="false" ht="15" hidden="false" customHeight="false" outlineLevel="0" collapsed="false">
      <c r="A22" s="0" t="n">
        <v>21</v>
      </c>
      <c r="B22" s="0" t="s">
        <v>13</v>
      </c>
      <c r="C22" s="0" t="s">
        <v>68</v>
      </c>
      <c r="D22" s="0" t="n">
        <v>535460</v>
      </c>
      <c r="E22" s="0" t="n">
        <v>1</v>
      </c>
      <c r="F22" s="8" t="s">
        <v>92</v>
      </c>
    </row>
    <row r="23" customFormat="false" ht="15" hidden="false" customHeight="false" outlineLevel="0" collapsed="false">
      <c r="A23" s="0" t="n">
        <v>22</v>
      </c>
      <c r="B23" s="0" t="s">
        <v>14</v>
      </c>
      <c r="C23" s="0" t="s">
        <v>68</v>
      </c>
      <c r="D23" s="0" t="n">
        <v>1.54</v>
      </c>
      <c r="E23" s="0" t="n">
        <v>0.005</v>
      </c>
      <c r="F23" s="8" t="s">
        <v>93</v>
      </c>
    </row>
    <row r="24" customFormat="false" ht="15" hidden="false" customHeight="false" outlineLevel="0" collapsed="false">
      <c r="A24" s="0" t="n">
        <v>23</v>
      </c>
      <c r="B24" s="0" t="s">
        <v>14</v>
      </c>
      <c r="C24" s="0" t="s">
        <v>68</v>
      </c>
      <c r="D24" s="0" t="n">
        <v>14.2</v>
      </c>
      <c r="E24" s="0" t="n">
        <v>0.05</v>
      </c>
      <c r="F24" s="8" t="s">
        <v>94</v>
      </c>
    </row>
    <row r="25" customFormat="false" ht="15" hidden="false" customHeight="false" outlineLevel="0" collapsed="false">
      <c r="A25" s="0" t="n">
        <v>24</v>
      </c>
      <c r="B25" s="0" t="s">
        <v>14</v>
      </c>
      <c r="C25" s="0" t="s">
        <v>71</v>
      </c>
      <c r="D25" s="0" t="s">
        <v>95</v>
      </c>
      <c r="F25" s="8" t="s">
        <v>96</v>
      </c>
    </row>
    <row r="26" customFormat="false" ht="15" hidden="false" customHeight="false" outlineLevel="0" collapsed="false">
      <c r="A26" s="0" t="n">
        <v>25</v>
      </c>
      <c r="B26" s="0" t="s">
        <v>14</v>
      </c>
      <c r="C26" s="0" t="s">
        <v>68</v>
      </c>
      <c r="D26" s="0" t="n">
        <v>6.8</v>
      </c>
      <c r="E26" s="0" t="n">
        <v>0.05</v>
      </c>
      <c r="F26" s="8" t="s">
        <v>97</v>
      </c>
    </row>
    <row r="27" customFormat="false" ht="15" hidden="false" customHeight="false" outlineLevel="0" collapsed="false">
      <c r="A27" s="0" t="n">
        <v>26</v>
      </c>
      <c r="B27" s="0" t="s">
        <v>14</v>
      </c>
      <c r="C27" s="0" t="s">
        <v>68</v>
      </c>
      <c r="D27" s="0" t="n">
        <v>11</v>
      </c>
      <c r="E27" s="0" t="n">
        <v>0.5</v>
      </c>
      <c r="F27" s="8" t="s">
        <v>98</v>
      </c>
    </row>
    <row r="28" customFormat="false" ht="15" hidden="false" customHeight="false" outlineLevel="0" collapsed="false">
      <c r="A28" s="0" t="n">
        <v>27</v>
      </c>
      <c r="B28" s="0" t="s">
        <v>14</v>
      </c>
      <c r="C28" s="0" t="s">
        <v>68</v>
      </c>
      <c r="D28" s="0" t="n">
        <v>2.3</v>
      </c>
      <c r="E28" s="0" t="n">
        <v>0.05</v>
      </c>
      <c r="F28" s="8" t="s">
        <v>99</v>
      </c>
    </row>
    <row r="29" customFormat="false" ht="15" hidden="false" customHeight="false" outlineLevel="0" collapsed="false">
      <c r="A29" s="0" t="n">
        <v>28</v>
      </c>
      <c r="B29" s="0" t="s">
        <v>15</v>
      </c>
      <c r="C29" s="0" t="s">
        <v>68</v>
      </c>
      <c r="D29" s="0" t="n">
        <v>5.46</v>
      </c>
      <c r="E29" s="0" t="n">
        <v>0.005</v>
      </c>
      <c r="F29" s="8" t="s">
        <v>100</v>
      </c>
    </row>
    <row r="30" customFormat="false" ht="15" hidden="false" customHeight="false" outlineLevel="0" collapsed="false">
      <c r="A30" s="0" t="n">
        <v>29</v>
      </c>
      <c r="B30" s="0" t="s">
        <v>15</v>
      </c>
      <c r="C30" s="0" t="s">
        <v>68</v>
      </c>
      <c r="D30" s="0" t="n">
        <v>6.44</v>
      </c>
      <c r="E30" s="0" t="n">
        <v>0.005</v>
      </c>
      <c r="F30" s="8" t="s">
        <v>101</v>
      </c>
    </row>
    <row r="31" customFormat="false" ht="15" hidden="false" customHeight="false" outlineLevel="0" collapsed="false">
      <c r="A31" s="0" t="n">
        <v>30</v>
      </c>
      <c r="B31" s="0" t="s">
        <v>15</v>
      </c>
      <c r="C31" s="0" t="s">
        <v>68</v>
      </c>
      <c r="D31" s="0" t="n">
        <v>142</v>
      </c>
      <c r="E31" s="0" t="n">
        <v>1</v>
      </c>
      <c r="F31" s="8" t="s">
        <v>102</v>
      </c>
    </row>
    <row r="32" customFormat="false" ht="15" hidden="false" customHeight="false" outlineLevel="0" collapsed="false">
      <c r="A32" s="0" t="n">
        <v>31</v>
      </c>
      <c r="B32" s="0" t="s">
        <v>15</v>
      </c>
      <c r="C32" s="0" t="s">
        <v>68</v>
      </c>
      <c r="D32" s="0" t="n">
        <v>37.6</v>
      </c>
      <c r="E32" s="0" t="n">
        <v>0.05</v>
      </c>
      <c r="F32" s="8" t="s">
        <v>103</v>
      </c>
    </row>
    <row r="33" customFormat="false" ht="15" hidden="false" customHeight="false" outlineLevel="0" collapsed="false">
      <c r="A33" s="0" t="n">
        <v>32</v>
      </c>
      <c r="B33" s="0" t="s">
        <v>15</v>
      </c>
      <c r="C33" s="0" t="s">
        <v>68</v>
      </c>
      <c r="D33" s="0" t="n">
        <v>63.1</v>
      </c>
      <c r="E33" s="0" t="n">
        <v>0.05</v>
      </c>
      <c r="F33" s="8" t="s">
        <v>104</v>
      </c>
    </row>
    <row r="34" customFormat="false" ht="15" hidden="false" customHeight="false" outlineLevel="0" collapsed="false">
      <c r="A34" s="0" t="n">
        <v>33</v>
      </c>
      <c r="B34" s="0" t="s">
        <v>15</v>
      </c>
      <c r="C34" s="0" t="s">
        <v>68</v>
      </c>
      <c r="D34" s="0" t="n">
        <v>145.58</v>
      </c>
      <c r="E34" s="0" t="n">
        <v>0.005</v>
      </c>
      <c r="F34" s="8" t="s">
        <v>105</v>
      </c>
    </row>
    <row r="35" customFormat="false" ht="15" hidden="false" customHeight="false" outlineLevel="0" collapsed="false">
      <c r="A35" s="0" t="n">
        <v>34</v>
      </c>
      <c r="B35" s="0" t="s">
        <v>15</v>
      </c>
      <c r="C35" s="0" t="s">
        <v>68</v>
      </c>
      <c r="D35" s="0" t="n">
        <v>16</v>
      </c>
      <c r="E35" s="0" t="n">
        <v>0.05</v>
      </c>
      <c r="F35" s="8" t="s">
        <v>106</v>
      </c>
    </row>
    <row r="36" customFormat="false" ht="15" hidden="false" customHeight="false" outlineLevel="0" collapsed="false">
      <c r="A36" s="0" t="n">
        <v>35</v>
      </c>
      <c r="B36" s="0" t="s">
        <v>16</v>
      </c>
      <c r="C36" s="0" t="s">
        <v>68</v>
      </c>
      <c r="D36" s="0" t="n">
        <v>9584</v>
      </c>
      <c r="E36" s="0" t="n">
        <v>1</v>
      </c>
      <c r="F36" s="8" t="s">
        <v>107</v>
      </c>
    </row>
    <row r="37" customFormat="false" ht="15" hidden="false" customHeight="false" outlineLevel="0" collapsed="false">
      <c r="A37" s="0" t="n">
        <v>36</v>
      </c>
      <c r="B37" s="0" t="s">
        <v>16</v>
      </c>
      <c r="C37" s="0" t="s">
        <v>71</v>
      </c>
      <c r="D37" s="0" t="s">
        <v>108</v>
      </c>
      <c r="F37" s="8" t="s">
        <v>109</v>
      </c>
    </row>
    <row r="38" customFormat="false" ht="15" hidden="false" customHeight="false" outlineLevel="0" collapsed="false">
      <c r="A38" s="0" t="n">
        <v>37</v>
      </c>
      <c r="B38" s="0" t="s">
        <v>16</v>
      </c>
      <c r="C38" s="0" t="s">
        <v>68</v>
      </c>
      <c r="D38" s="0" t="n">
        <v>6.2</v>
      </c>
      <c r="E38" s="0" t="n">
        <v>0.05</v>
      </c>
      <c r="F38" s="8" t="s">
        <v>110</v>
      </c>
    </row>
    <row r="39" customFormat="false" ht="15" hidden="false" customHeight="false" outlineLevel="0" collapsed="false">
      <c r="A39" s="0" t="n">
        <v>38</v>
      </c>
      <c r="B39" s="0" t="s">
        <v>16</v>
      </c>
      <c r="C39" s="0" t="s">
        <v>68</v>
      </c>
      <c r="D39" s="0" t="n">
        <v>0.81</v>
      </c>
      <c r="E39" s="0" t="n">
        <v>0.005</v>
      </c>
      <c r="F39" s="8" t="s">
        <v>111</v>
      </c>
    </row>
    <row r="40" customFormat="false" ht="15" hidden="false" customHeight="false" outlineLevel="0" collapsed="false">
      <c r="A40" s="0" t="n">
        <v>39</v>
      </c>
      <c r="B40" s="0" t="s">
        <v>16</v>
      </c>
      <c r="C40" s="0" t="s">
        <v>68</v>
      </c>
      <c r="D40" s="0" t="n">
        <v>875095</v>
      </c>
      <c r="E40" s="0" t="n">
        <v>1</v>
      </c>
      <c r="F40" s="8" t="s">
        <v>112</v>
      </c>
    </row>
    <row r="41" customFormat="false" ht="15" hidden="false" customHeight="false" outlineLevel="0" collapsed="false">
      <c r="A41" s="0" t="n">
        <v>40</v>
      </c>
      <c r="B41" s="0" t="s">
        <v>16</v>
      </c>
      <c r="C41" s="0" t="s">
        <v>68</v>
      </c>
      <c r="D41" s="0" t="n">
        <v>2424</v>
      </c>
      <c r="E41" s="0" t="n">
        <v>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2026-09-23T23:34:19Z</dcterms:created>
  <dc:creator>openpyxl</dc:creator>
  <dc:description/>
  <dc:language>en-US</dc:language>
  <cp:lastModifiedBy/>
  <dcterms:modified xsi:type="dcterms:W3CDTF">2026-09-23T23:34:19Z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